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74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<sst xmlns="http://schemas.openxmlformats.org/spreadsheetml/2006/main" count="181" uniqueCount="175">
  <si>
    <t>Просим Вас зарезервировать учебно-методическую литературу Издатель-</t>
  </si>
  <si>
    <t>Издание</t>
  </si>
  <si>
    <t>Цена</t>
  </si>
  <si>
    <t>Кол-во</t>
  </si>
  <si>
    <t xml:space="preserve">Прописи (в 2-х частях) для Азбуки Истоков, 1 класс </t>
  </si>
  <si>
    <t>А.В. Камкин. «Истоки», 2 класс. Учебное пособие</t>
  </si>
  <si>
    <t>А.В. Камкин. «Истоки», 3 класс. Учебное пособие</t>
  </si>
  <si>
    <t>А.В. Камкин. «Истоки», 4 класс. Учебное пособие</t>
  </si>
  <si>
    <t>А.В. Камкин. «Истоки», 5 класс. Учебное пособие</t>
  </si>
  <si>
    <t>А.В. Камкин. «Истоки», 8 класс. Учебное пособие</t>
  </si>
  <si>
    <t xml:space="preserve">А.В. Камкин. «Истоки», 7 класс. Учебное пособие. </t>
  </si>
  <si>
    <t>А.В. Камкин. «Истоки», 6 класс. Учебное пособие.</t>
  </si>
  <si>
    <t xml:space="preserve">«Верность родной земле». Книга 1 для развития детей дошко-льного возраста (5-6 лет) </t>
  </si>
  <si>
    <t xml:space="preserve">«Радость послушания». Книга 2 для развития детей дошкольного возраста (5-6 лет) </t>
  </si>
  <si>
    <t>«Доброе слово». Книга 1 для развития детей дошкольного возраста (3-4 года)</t>
  </si>
  <si>
    <t>ЭЛЕКТРОННАЯ ВЕРСИЯ ИСТОКОВ</t>
  </si>
  <si>
    <t>Азбука Истоков «Золотое сердечко». Методический ком-ментарий. Компакт-диск</t>
  </si>
  <si>
    <t>«Истоки» 2 класс. Методическое пособие. Компакт-диск</t>
  </si>
  <si>
    <t>«Воспитание на социокультурном опыте» 1-4 классы. Компакт-диск</t>
  </si>
  <si>
    <t>А.С. Пушкин. «Святая Родина моя!», 5-6 классы. 
Истоки отечественной литературы и русского языка. 
(Сост. О.Ю. Коровина, Н.Б. Красикова, М.И. Апостоли). 
Методический комментарий</t>
  </si>
  <si>
    <t>А.С. Пушкин. «Святая Родина моя!», 7-8 классы. 
Истоки отечественной литературы и русского языка.
 (Сост. О.Ю. Коровина, Н.Б. Красикова, М.И. Апостоли). 
Методический комментарий</t>
  </si>
  <si>
    <t>Н.Б. Красикова, Н.Ю. Твардовская. «Истоки», 6 класс. 
Рабочая тетрадь. Части I, II</t>
  </si>
  <si>
    <t>Ф.И. Тютчев. «Велик грядущий день» Москва, 6 класс. 
Истоки отечественной литературы и русского языка. Альбом</t>
  </si>
  <si>
    <t>Сумма</t>
  </si>
  <si>
    <t>«Добрые друзья». Книга 4 для развития детей дошкольного возраста (5-6 лет)</t>
  </si>
  <si>
    <t>«Мудрое слово». Книга 5 для развития детей дошкольного возраста (5-6 лет)</t>
  </si>
  <si>
    <t>«Добрый мир». Книга 2 для развития детей дошкольного возраста (3-4 года)</t>
  </si>
  <si>
    <t>«Добрая книга». Книга 3 для развития детей дошкольного возраста (3-4 года)</t>
  </si>
  <si>
    <t>Тетрадь по чтению (к Азбуке Истоков)</t>
  </si>
  <si>
    <t>Истоковедение т. 6</t>
  </si>
  <si>
    <t>Истоковедение т. 8</t>
  </si>
  <si>
    <t>«Первое слово». Книга 1 для развития учащихся 1 класса</t>
  </si>
  <si>
    <t>«Добрый плод». Книга 2 для развития учащихся 1 класса</t>
  </si>
  <si>
    <t>«Слово «жить». Книга 3 для развития учащихся 1 класса</t>
  </si>
  <si>
    <t>«Добрая забота». Книга 3 для развития детей дошкольного возраста (4-5 лет)</t>
  </si>
  <si>
    <t>«Дружная семья». Книга 1 для развития детей дошкольного возраста (4-5 лет)</t>
  </si>
  <si>
    <t>«В добрый путь». Книга 2 для развития детей дошкольного возраста (4-5 лет)</t>
  </si>
  <si>
    <t>«Благодарное слово». Книга 4 для развития детей дошкольно-го возраста (4-5 лет)</t>
  </si>
  <si>
    <t>Истоковедение т. 9</t>
  </si>
  <si>
    <t>УЧЕБНО-МЕТОДИЧЕСКИЙ КОМПЛЕКТ 
ДЛЯ ДОШКОЛЬНЫХ ОБРАЗОВАТЕЛЬНЫХ УЧРЕЖДЕНИЙ</t>
  </si>
  <si>
    <t>Серия «Социокультурные метаморфозы».                     В.И.Шеремет. «Босфор», издание 2е</t>
  </si>
  <si>
    <t>«Мой род». Книга 1 для развития учащихся 2 класса</t>
  </si>
  <si>
    <t>«Родной очаг». Книга 2 для развития учащихся 2 класса</t>
  </si>
  <si>
    <t>«Путь-дорога». Книга 3 для развития учащихся 2 класса</t>
  </si>
  <si>
    <t>«Береги честь смолоду». Книга 1 для развития учащихся                               3 класса</t>
  </si>
  <si>
    <t>«Добрая надежда». Книга 2 для развития учащихся 3 класса</t>
  </si>
  <si>
    <t>Сумма заказа:</t>
  </si>
  <si>
    <t>Генеральному директору</t>
  </si>
  <si>
    <t>Кузьмину И.А.</t>
  </si>
  <si>
    <t>«Истоки Великой Победы». Книга 5 для развития учащихся                1 класса</t>
  </si>
  <si>
    <t>Истоковедение, т. 11 (сборник для дошкольного образования по духовно-нравственному воспитанию)</t>
  </si>
  <si>
    <t>Телефон: (495) 737 - 41 - 94</t>
  </si>
  <si>
    <t xml:space="preserve">от </t>
  </si>
  <si>
    <t>Истоковедение т. 1, издание 3-е (дополненное)</t>
  </si>
  <si>
    <t>«Труд души». Книга 4 для развития учащихся 2 класса</t>
  </si>
  <si>
    <t>«Истоки Великой Победы». Книга 5 для развития учащихся            2 класса</t>
  </si>
  <si>
    <t>«Покаяние учит любви». Книга 4 для развития учащихся                                    3 класса</t>
  </si>
  <si>
    <t>«Милосердие идет от любви». Книга 3 для развития учащихся 3 класса</t>
  </si>
  <si>
    <t>Истоковедение т. 2, издание 3-е (дополненное)</t>
  </si>
  <si>
    <t>Истоковедение т. 3-4, издание 3-е (дополненное)</t>
  </si>
  <si>
    <t>(Оплата доставки производится дополнительно)</t>
  </si>
  <si>
    <t xml:space="preserve">Альбом для рисования </t>
  </si>
  <si>
    <r>
      <t xml:space="preserve">* - </t>
    </r>
    <r>
      <rPr>
        <sz val="12"/>
        <rFont val="Times New Roman"/>
        <family val="1"/>
      </rPr>
      <t>готовятся к изданию.</t>
    </r>
  </si>
  <si>
    <t>Примечание:</t>
  </si>
  <si>
    <t>Альбом для рисования «Радость послушания» (5-6 лет)</t>
  </si>
  <si>
    <t>Проблема «поколенческой справедливости» и пути ее решения в системе ценностей Национальной социокультурной образовательной программы "Истоки"</t>
  </si>
  <si>
    <t>«Солнце земли Русской». Книга 4 для развития учащихся                    1 класса</t>
  </si>
  <si>
    <t>«Мир и лад». Книга 2 для развития учащихся 5 класса*</t>
  </si>
  <si>
    <t>«За единство земли Русской». Книга 1 для развития учащихся   6 класса*</t>
  </si>
  <si>
    <t>«Истоки Великой Победы». Книга 5 для развития учащихся             4 класса*</t>
  </si>
  <si>
    <t xml:space="preserve">должность: </t>
  </si>
  <si>
    <t>О.А. Бандяк, Н.В. Котельникова. «Истоки», 2 класс.
Рабочая тетрадь. Части I,II</t>
  </si>
  <si>
    <t>В.Д. Ергина, Т.Н. Смирнова. «Истоки», 4 класс.
Рабочая тетрадь. Части I,II</t>
  </si>
  <si>
    <t>«Истоки Великой Победы». Книга 5 для развития учащихся             3 класса</t>
  </si>
  <si>
    <t>Н.В. Котельникова, Н.Ю. Твардовская. «Истоки», 3 класс. 
Рабочая тетрадь. Части I,II</t>
  </si>
  <si>
    <t>Т.И. Голубцова. «Истоки», 7 класс. Рабочая тетрадь.Части I,II</t>
  </si>
  <si>
    <t>ЗАЯВКА №</t>
  </si>
  <si>
    <t>Истоковедение т. 5, издание 5-е (дополненное)</t>
  </si>
  <si>
    <t xml:space="preserve">Истоковедение, т. 5: «Истоки» и «Воспитание на социо-культурном опыте». Программа для дошкольного образова-ния. Комментарии к программе «Истоки» и «Воспитание на социокультурном опыте» для дошкольного образования. Методическое пособие «Активные формы обучения в до-школьном образовании» (3-7 лет).                                                                                  Издание 5е (дополненное)                                     </t>
  </si>
  <si>
    <t>Альбом для рисования «Дружная семья» (4-5 лет)</t>
  </si>
  <si>
    <t>Альбом для рисования «Доброе слово» (3-4 года)</t>
  </si>
  <si>
    <t>тел.</t>
  </si>
  <si>
    <t xml:space="preserve">контактное лицо: </t>
  </si>
  <si>
    <t>Истоковедение т. 10</t>
  </si>
  <si>
    <t>Истоковедение т. 11 (сборник материалов по духовно-нравственному воспитанию для дошкольного образования)</t>
  </si>
  <si>
    <t>И.А. Кузьмин, М.А. Сергеева, Н.А. Костромина. Воспитание на социокультурном опыте. Программа для 5-8 классов</t>
  </si>
  <si>
    <t>Рекомендации по применению программы "Социокультурные истоки" в Федеральном государственном образовательном стандарте начального общего образования в качестве основы программы духовно-нравственного воспитания образовательного учреждения</t>
  </si>
  <si>
    <t>-2-</t>
  </si>
  <si>
    <t>-3-</t>
  </si>
  <si>
    <t>-4-</t>
  </si>
  <si>
    <t>-5-</t>
  </si>
  <si>
    <t>-6-</t>
  </si>
  <si>
    <t>«Истоки Великой Победы». Книга 5 для развития учащихся             5 класса*</t>
  </si>
  <si>
    <t>«Духовный щит России». Книга 4 для развития учащихся          5 класса*</t>
  </si>
  <si>
    <t>«Чудо Преображения». Книга 3 для развития учащихся               5 класса*</t>
  </si>
  <si>
    <t>«Святая Русь». Книга 2 для развития учащихся 6 класса*</t>
  </si>
  <si>
    <t>«Истоки Великой Победы». Книга 5 для развития учащихся             6 класса*</t>
  </si>
  <si>
    <t>«Края и земли». Книга 3 для развития учащихся 6 класса*</t>
  </si>
  <si>
    <t>«Рубежи Отечества». Книга 4 для развития учащихся 6 класса*</t>
  </si>
  <si>
    <t>Сергей Прокофьев. Кантата «Александр Невский». Аудио-диск</t>
  </si>
  <si>
    <t>-7-</t>
  </si>
  <si>
    <t>«Звучащее сердце России». Книга 1 для развития учащихся       5 класса</t>
  </si>
  <si>
    <t>«Звучащее сердце России». Диск 1. «России вижу светлый лик». Приложение к программе «Воспитание на социокультурном опыте» (5-8 классы)</t>
  </si>
  <si>
    <t>«Традиции Образа». Книга 1 для развития учащихся 4 класса</t>
  </si>
  <si>
    <t>Художественный фильм «Александр Невский»                         (реж. С. Эйзенштейн, 1938 г.)</t>
  </si>
  <si>
    <t>Н.Б. Красикова. «Истоки», 8 класс. Рабочая тетрадь. Части I,II</t>
  </si>
  <si>
    <t>Истоковедение т. 12</t>
  </si>
  <si>
    <t>Истоковедение т. 13-14</t>
  </si>
  <si>
    <t>Ф.И. Тютчев. «Велик грядущий день» Москва, 5 класс. 
Истоки отечественной литературы и русского языка. Альбом</t>
  </si>
  <si>
    <t>«Почитание Пресвятой Троицы». Книга 2 для развития учащихся 4 класса*</t>
  </si>
  <si>
    <t>«Слово родителей». Книга 3 для развития учащихся                        4 класса*</t>
  </si>
  <si>
    <t>«Традиции дела и праздника». Книга 4 для развития учащихся 4 класса*</t>
  </si>
  <si>
    <t>А.В. Камкин. «Истоки. В поисках Истины», 9 класс. Учебное пособие</t>
  </si>
  <si>
    <t>И.А. Кузьмин, В.Е. Кузьмина, Н.Б. Красикова. «Истоки»,               9 класс. Рабочая тетрадь. Части I,II</t>
  </si>
  <si>
    <t>Истоковедение т. 15 (мониторинг формирования основ духовно-нравственного развития детей дошкольного возраста (3–7 лет) в рамках реализации программы «Социокультурные истоки»)</t>
  </si>
  <si>
    <t>Духовно-нравственное образование в средней школе (рекомендовано Ученым советом Института содержания и методов обучения РАО)</t>
  </si>
  <si>
    <t>Отечественное образование, т. 1 (совместное издание Издательского дома "Истоки" и Института содержания и методов обучения РАО)</t>
  </si>
  <si>
    <t>Отечественное образование, т. 2 (совместное издание Издательского дома "Истоки" и Института содержания и методов обучения РАО)</t>
  </si>
  <si>
    <t>Отечественное образование, т. 3 (совместное издание Издательского дома "Истоки" и Института содержания и методов обучения РАО)</t>
  </si>
  <si>
    <t>Отечественное образование, т. 4 (совместное издание Издательского дома "Истоки" и Института содержания и методов обучения РАО)</t>
  </si>
  <si>
    <t>Преподобные Ферапонт и Мартиниан Белозерские чудотворцы (к 500-летию обретения мощей преподобного Мартиниана Белозерского чудотворца; совместное издание Кирилло-Белозерского монастыря и Издательского дома "Истоки")</t>
  </si>
  <si>
    <t>-8-</t>
  </si>
  <si>
    <t>Рекомендации по применению программы "Социокультурные истоки" в Федеральном государственном образовательном стандарте основной школы в качестве основы программы духовно-нравственного воспитания образовательного учреждения</t>
  </si>
  <si>
    <t>И.А. Кузьмин, О.А. Бандяк. «Истоки. Служение Отечеству», 10 класс. Учебное пособие*</t>
  </si>
  <si>
    <t>Рекомендации по применению программы "Социокультурные истоки" в Федеральном государственном образовательном стандарте дошкольного образования</t>
  </si>
  <si>
    <t>«Дружная семья». Книга 1 для развития речи детей дошкольного возраста (4-5 лет)</t>
  </si>
  <si>
    <t>«В добрый путь». Книга 2 для развития речи детей дошкольного возраста (4-5 лет)</t>
  </si>
  <si>
    <t>«Доброе слово». Книга 1 для развития речи детей дошкольного возраста (3-4 года)</t>
  </si>
  <si>
    <t>«Добрый мир». Книга 2 для развития речи детей дошкольного возраста (3-4 года)</t>
  </si>
  <si>
    <t xml:space="preserve">«Напутственное слово». Книга 2 для развития детей дошкольного возраста (6-8 лет) </t>
  </si>
  <si>
    <t>«Светлый образ». Книга 3 для развития детей дошкольного возраста (6-8 лет)</t>
  </si>
  <si>
    <t xml:space="preserve">«Мастера и рукодельницы». Книга 4 для развития детей до-школьного возраста (6-8 лет) </t>
  </si>
  <si>
    <t>«Семейные традиции». Книга 5 для развития детей дошко-льного возраста (6-8 лет)</t>
  </si>
  <si>
    <t>Дневник формирования основ социокультурного развития ребенка-дошкольника</t>
  </si>
  <si>
    <t>А.В. Камкин, И.А. Кузьмин. «Верность родной земле». Учебное пособие для 1-4 классов общеобразовательных организаций</t>
  </si>
  <si>
    <t>Альбом для рисования «Сказочное слово» (6-8 лет)</t>
  </si>
  <si>
    <t>«Добрая книга». Книга 3 для развития речи детей дошкольного возраста (3-4 года)</t>
  </si>
  <si>
    <t>«Добрая забота». Книга 3 для развития речи детей дошкольного возраста (4-5 лет)</t>
  </si>
  <si>
    <t>«Сказочное слово». Книга 1 для развития детей дошкольного возраста (6-8 лет)</t>
  </si>
  <si>
    <t>Т.И. Голубцова. «Истоки», 5 класс. Методическое пособие. Тематическое планирование. Под общей редакцией               И.А. Кузьмина*</t>
  </si>
  <si>
    <t>Т.И. Голубцова. «Истоки», 6 класс. Методическое пособие. Тематическое планирование. Под общей редакцией               И.А. Кузьмина*</t>
  </si>
  <si>
    <t>Коллектив авторов. «Истоки», 5 класс. 
Рабочая тетрадь. Части I,II</t>
  </si>
  <si>
    <t>«Благодарное слово». Книга 4 для развития речи детей дошкольного возраста (4-5 лет)</t>
  </si>
  <si>
    <t>«Верность родной земле». Книга 1 для развития речи детей дошкольного возраста (5-6 лет)</t>
  </si>
  <si>
    <t>«Радость послушания». Книга 2 для развития речи детей дошко-льного возраста (5-6 лет)</t>
  </si>
  <si>
    <t xml:space="preserve">«Светлая Надежда». Книга 3 для развития детей дошкольного возраста (5-6 лет) </t>
  </si>
  <si>
    <t>«Светлая Надежда». Книга 3 для развития речи детей дошко-льного возраста (5-6 лет)</t>
  </si>
  <si>
    <t>«Сказочное слово». Книга 1 для развития речи детей дошко-льного возраста (6-8 лет)</t>
  </si>
  <si>
    <t>«Напутственное слово». Книга 2 для развития речи детей дошкольного возраста (6-8 лет)</t>
  </si>
  <si>
    <t>«Светлый образ». Книга 3 для развития речи детей дошко-льного возраста (6-8 лет)</t>
  </si>
  <si>
    <t>«Добрые друзья». Книга 4 для развития речи детей дошко-льного возраста (5-6 лет)</t>
  </si>
  <si>
    <t>«Мудрое слово». Книга 5 для развития речи детей дошко-льного возраста (5-6 лет)</t>
  </si>
  <si>
    <t>«Мастера и рукодельницы». Книга 4 для развития речи детей дошкольного возраста (6-8 лет)</t>
  </si>
  <si>
    <t>«Семейные традиции». Книга 5 для развития речи детей дошкольного возраста (6-8 лет)</t>
  </si>
  <si>
    <t>И.А. Кузьмин, Е.Ю. Давыдова. Азбука Истоков "Золотое сердечко". 1 класс. Учебное пособие</t>
  </si>
  <si>
    <t>«Истоки Великой Победы». Книга для развития речи детей 5-8 лет (к 75-летию Великой Победы)</t>
  </si>
  <si>
    <t>И.А. Кузьмин, О.С. Абрамова, С.В. Перькова. Речевое развитие детей дошкольного возраста в контексте программы "Социокультурные истоки". Программа для дошкольного образования</t>
  </si>
  <si>
    <t>Истоковедение т. 16 (Патриотическое воспитание в контексте Истоков, "Истоки Великой Победы")*</t>
  </si>
  <si>
    <t>Истоковедение т. 7*</t>
  </si>
  <si>
    <t>Истоковедение т. 17 (Укрепление основ Семьи ("Семьеведение") в контексте программы "Социокультурные истоки" (дошкольное образование))</t>
  </si>
  <si>
    <t>«Истоки Великой Победы». Учебное пособие для развития речи учащихся 1 класса (к 75-летию Великой Победы)</t>
  </si>
  <si>
    <t>Альбом для рисования «Верность родной земле» (развитие речи) (5-6 лет)</t>
  </si>
  <si>
    <t>Альбом для рисования «Благодарное слово» (развитие речи) (4-5 лет)</t>
  </si>
  <si>
    <t>Альбом для рисования «Добрая книга» (развитие речи) (3-4 года)</t>
  </si>
  <si>
    <t>Телефон: (495) 748 - 18 - 85</t>
  </si>
  <si>
    <t>АЛЬБОМЫ ДЛЯ РАЗВИТИЯ ОБРАЗНОГО МЫШЛЕНИЯ И РАЗВИТИЯ РЕЧИ</t>
  </si>
  <si>
    <t>Альбом для рисования «Напутственное слово» (развитие речи) (6-8 лет)</t>
  </si>
  <si>
    <t>Издательского дома "Истоки"</t>
  </si>
  <si>
    <t>«Верность родной земле». Учебно-методическое пособие для развития речи учащихся 1 класса</t>
  </si>
  <si>
    <t>Электронная почта: istoky.doc@yandex.ru</t>
  </si>
  <si>
    <t>«Верность родной земле». Учебно-методическое пособие для развития речи учащихся 2 класса (часть I)</t>
  </si>
  <si>
    <t>«Верность родной земле». Учебно-методическое пособие для развития речи учащихся 2 класса (часть II)*</t>
  </si>
  <si>
    <t>ского дома "Истоки" к "   " _______________ 2024 года.</t>
  </si>
  <si>
    <t>Цены действительны до 1 июля 2024 года</t>
  </si>
  <si>
    <t>Истоковедение т. 18 (Парциальная образовательная программа "Верность родной земле" ("Истоки") для дошкольного образования)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</si>
</sst>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#,##0.00_р_."/>
  </numFmts>
  <fonts count="4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9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4" fontId="1" fillId="0" borderId="11" xfId="0" applyNumberFormat="1" applyFont="1" applyBorder="1" applyAlignment="1">
      <alignment horizontal="center" vertical="justify"/>
    </xf>
    <xf numFmtId="194" fontId="1" fillId="0" borderId="11" xfId="0" applyNumberFormat="1" applyFont="1" applyBorder="1" applyAlignment="1">
      <alignment horizontal="centerContinuous" vertical="justify"/>
    </xf>
    <xf numFmtId="194" fontId="1" fillId="0" borderId="11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94" fontId="1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justify"/>
    </xf>
    <xf numFmtId="194" fontId="1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194" fontId="1" fillId="0" borderId="15" xfId="0" applyNumberFormat="1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center" vertical="justify"/>
    </xf>
    <xf numFmtId="194" fontId="1" fillId="0" borderId="15" xfId="0" applyNumberFormat="1" applyFont="1" applyBorder="1" applyAlignment="1">
      <alignment horizontal="left" vertical="justify"/>
    </xf>
    <xf numFmtId="1" fontId="1" fillId="33" borderId="11" xfId="0" applyNumberFormat="1" applyFont="1" applyFill="1" applyBorder="1" applyAlignment="1">
      <alignment horizontal="center" vertical="justify"/>
    </xf>
    <xf numFmtId="1" fontId="1" fillId="33" borderId="15" xfId="0" applyNumberFormat="1" applyFont="1" applyFill="1" applyBorder="1" applyAlignment="1">
      <alignment horizontal="center" vertical="justify"/>
    </xf>
    <xf numFmtId="194" fontId="1" fillId="0" borderId="17" xfId="0" applyNumberFormat="1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194" fontId="1" fillId="34" borderId="0" xfId="0" applyNumberFormat="1" applyFont="1" applyFill="1" applyBorder="1" applyAlignment="1">
      <alignment horizontal="center" vertical="justify"/>
    </xf>
    <xf numFmtId="1" fontId="1" fillId="34" borderId="18" xfId="0" applyNumberFormat="1" applyFont="1" applyFill="1" applyBorder="1" applyAlignment="1">
      <alignment horizontal="center" vertical="justify"/>
    </xf>
    <xf numFmtId="1" fontId="1" fillId="34" borderId="0" xfId="0" applyNumberFormat="1" applyFont="1" applyFill="1" applyBorder="1" applyAlignment="1">
      <alignment horizontal="center" vertical="justify"/>
    </xf>
    <xf numFmtId="0" fontId="2" fillId="34" borderId="18" xfId="0" applyFont="1" applyFill="1" applyBorder="1" applyAlignment="1">
      <alignment horizontal="left" vertical="center" wrapText="1"/>
    </xf>
    <xf numFmtId="194" fontId="1" fillId="34" borderId="18" xfId="0" applyNumberFormat="1" applyFont="1" applyFill="1" applyBorder="1" applyAlignment="1">
      <alignment horizontal="center" vertical="justify"/>
    </xf>
    <xf numFmtId="0" fontId="2" fillId="34" borderId="0" xfId="0" applyFont="1" applyFill="1" applyBorder="1" applyAlignment="1">
      <alignment horizontal="left" vertical="center" wrapText="1"/>
    </xf>
    <xf numFmtId="1" fontId="1" fillId="33" borderId="19" xfId="0" applyNumberFormat="1" applyFont="1" applyFill="1" applyBorder="1" applyAlignment="1">
      <alignment horizontal="center" vertical="justify"/>
    </xf>
    <xf numFmtId="0" fontId="1" fillId="0" borderId="19" xfId="0" applyFont="1" applyBorder="1" applyAlignment="1">
      <alignment horizontal="left" vertical="justify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19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194" fontId="9" fillId="0" borderId="0" xfId="0" applyNumberFormat="1" applyFont="1" applyBorder="1" applyAlignment="1">
      <alignment horizontal="center" vertical="justify"/>
    </xf>
    <xf numFmtId="194" fontId="9" fillId="0" borderId="17" xfId="0" applyNumberFormat="1" applyFont="1" applyBorder="1" applyAlignment="1">
      <alignment horizontal="left" vertical="justify"/>
    </xf>
    <xf numFmtId="194" fontId="9" fillId="0" borderId="0" xfId="0" applyNumberFormat="1" applyFont="1" applyBorder="1" applyAlignment="1">
      <alignment horizontal="left" vertical="justify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left" vertical="justify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5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94" fontId="1" fillId="0" borderId="11" xfId="0" applyNumberFormat="1" applyFont="1" applyFill="1" applyBorder="1" applyAlignment="1">
      <alignment horizontal="center" vertical="justify"/>
    </xf>
    <xf numFmtId="194" fontId="1" fillId="0" borderId="15" xfId="0" applyNumberFormat="1" applyFont="1" applyFill="1" applyBorder="1" applyAlignment="1">
      <alignment horizontal="center" vertical="justify"/>
    </xf>
    <xf numFmtId="194" fontId="1" fillId="0" borderId="11" xfId="0" applyNumberFormat="1" applyFont="1" applyFill="1" applyBorder="1" applyAlignment="1">
      <alignment horizontal="centerContinuous" vertical="justify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33" borderId="15" xfId="0" applyFont="1" applyFill="1" applyBorder="1" applyAlignment="1">
      <alignment horizontal="center" vertical="justify"/>
    </xf>
    <xf numFmtId="0" fontId="1" fillId="33" borderId="19" xfId="0" applyFont="1" applyFill="1" applyBorder="1" applyAlignment="1">
      <alignment horizontal="center" vertic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42" applyFont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93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5" width="9.7109375" style="0" customWidth="1"/>
    <col min="6" max="6" width="11.421875" style="0" customWidth="1"/>
    <col min="7" max="7" width="11.8515625" style="0" customWidth="1"/>
    <col min="8" max="8" width="10.421875" style="0" customWidth="1"/>
    <col min="9" max="9" width="14.57421875" style="0" customWidth="1"/>
    <col min="10" max="10" width="0.85546875" style="0" hidden="1" customWidth="1"/>
    <col min="11" max="11" width="0.85546875" style="0" customWidth="1"/>
  </cols>
  <sheetData>
    <row r="1" spans="1:11" ht="12.75">
      <c r="A1" s="105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6"/>
    </row>
    <row r="2" spans="1:11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6"/>
    </row>
    <row r="3" spans="1:11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6"/>
    </row>
    <row r="4" spans="1:11" ht="18.75">
      <c r="A4" s="1"/>
      <c r="B4" s="13"/>
      <c r="C4" s="13"/>
      <c r="D4" s="13"/>
      <c r="E4" s="13"/>
      <c r="F4" s="1"/>
      <c r="G4" s="1"/>
      <c r="H4" s="1"/>
      <c r="I4" s="1"/>
      <c r="J4" s="1"/>
      <c r="K4" s="1"/>
    </row>
    <row r="5" spans="1:1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101"/>
      <c r="B7" s="107"/>
      <c r="C7" s="107"/>
      <c r="D7" s="107"/>
      <c r="E7" s="107"/>
      <c r="F7" s="2"/>
      <c r="G7" s="2"/>
      <c r="H7" s="2"/>
      <c r="I7" s="2"/>
      <c r="J7" s="2"/>
      <c r="K7" s="2"/>
    </row>
    <row r="8" spans="1:11" ht="18.75">
      <c r="A8" s="100" t="s">
        <v>46</v>
      </c>
      <c r="B8" s="100"/>
      <c r="C8" s="120">
        <f>SUM(I23:I134,I143:I205,I209:I211)</f>
        <v>0</v>
      </c>
      <c r="D8" s="120"/>
      <c r="E8" s="2"/>
      <c r="F8" s="2"/>
      <c r="G8" s="108" t="s">
        <v>47</v>
      </c>
      <c r="H8" s="109"/>
      <c r="I8" s="109"/>
      <c r="J8" s="109"/>
      <c r="K8" s="22"/>
    </row>
    <row r="9" spans="1:11" ht="18.75">
      <c r="A9" s="100"/>
      <c r="B9" s="110"/>
      <c r="C9" s="110"/>
      <c r="D9" s="110"/>
      <c r="E9" s="110"/>
      <c r="F9" s="110"/>
      <c r="G9" s="108" t="s">
        <v>167</v>
      </c>
      <c r="H9" s="109"/>
      <c r="I9" s="109"/>
      <c r="J9" s="22"/>
      <c r="K9" s="22"/>
    </row>
    <row r="10" spans="1:11" ht="18.75">
      <c r="A10" s="100" t="s">
        <v>82</v>
      </c>
      <c r="B10" s="100"/>
      <c r="C10" s="100"/>
      <c r="D10" s="100"/>
      <c r="E10" s="100"/>
      <c r="F10" s="100"/>
      <c r="G10" s="20"/>
      <c r="H10" s="108" t="s">
        <v>48</v>
      </c>
      <c r="I10" s="111"/>
      <c r="J10" s="22"/>
      <c r="K10" s="22"/>
    </row>
    <row r="11" spans="1:11" ht="18.75">
      <c r="A11" s="100" t="s">
        <v>81</v>
      </c>
      <c r="B11" s="100"/>
      <c r="C11" s="100"/>
      <c r="D11" s="100"/>
      <c r="E11" s="50"/>
      <c r="F11" s="2"/>
      <c r="G11" s="2"/>
      <c r="H11" s="108"/>
      <c r="I11" s="108"/>
      <c r="J11" s="108"/>
      <c r="K11" s="20"/>
    </row>
    <row r="12" spans="1:11" ht="18.75">
      <c r="A12" s="100" t="s">
        <v>70</v>
      </c>
      <c r="B12" s="100"/>
      <c r="C12" s="100"/>
      <c r="D12" s="100"/>
      <c r="E12" s="100"/>
      <c r="F12" s="2"/>
      <c r="G12" s="2"/>
      <c r="H12" s="2"/>
      <c r="I12" s="2"/>
      <c r="J12" s="2"/>
      <c r="K12" s="2"/>
    </row>
    <row r="13" spans="1:11" ht="18.75">
      <c r="A13" s="117"/>
      <c r="B13" s="100"/>
      <c r="C13" s="100"/>
      <c r="D13" s="100"/>
      <c r="E13" s="2" t="s">
        <v>52</v>
      </c>
      <c r="F13" s="112"/>
      <c r="G13" s="100"/>
      <c r="H13" s="100"/>
      <c r="I13" s="100"/>
      <c r="J13" s="22"/>
      <c r="K13" s="21"/>
    </row>
    <row r="14" spans="1:11" ht="18.75">
      <c r="A14" s="14"/>
      <c r="B14" s="14"/>
      <c r="C14" s="14"/>
      <c r="D14" s="14"/>
      <c r="E14" s="2"/>
      <c r="F14" s="112"/>
      <c r="G14" s="100"/>
      <c r="H14" s="100"/>
      <c r="I14" s="100"/>
      <c r="J14" s="100"/>
      <c r="K14" s="21"/>
    </row>
    <row r="15" spans="1:11" ht="18.75">
      <c r="A15" s="2"/>
      <c r="B15" s="101" t="s">
        <v>0</v>
      </c>
      <c r="C15" s="101"/>
      <c r="D15" s="101"/>
      <c r="E15" s="101"/>
      <c r="F15" s="101"/>
      <c r="G15" s="101"/>
      <c r="H15" s="101"/>
      <c r="I15" s="101"/>
      <c r="J15" s="101"/>
      <c r="K15" s="2"/>
    </row>
    <row r="16" spans="1:11" ht="18.75">
      <c r="A16" s="100" t="s">
        <v>172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4"/>
    </row>
    <row r="17" spans="1:11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.75">
      <c r="A18" s="101" t="s">
        <v>173</v>
      </c>
      <c r="B18" s="115"/>
      <c r="C18" s="115"/>
      <c r="D18" s="115"/>
      <c r="E18" s="115"/>
      <c r="F18" s="115"/>
      <c r="G18" s="115"/>
      <c r="H18" s="115"/>
      <c r="I18" s="115"/>
      <c r="J18" s="2"/>
      <c r="K18" s="2"/>
    </row>
    <row r="19" spans="1:11" ht="18.75">
      <c r="A19" s="116" t="s">
        <v>60</v>
      </c>
      <c r="B19" s="116"/>
      <c r="C19" s="116"/>
      <c r="D19" s="116"/>
      <c r="E19" s="116"/>
      <c r="F19" s="116"/>
      <c r="G19" s="116"/>
      <c r="H19" s="116"/>
      <c r="I19" s="116"/>
      <c r="J19" s="2"/>
      <c r="K19" s="2"/>
    </row>
    <row r="20" spans="1:11" ht="18" customHeight="1">
      <c r="A20" s="2"/>
      <c r="B20" s="2"/>
      <c r="C20" s="2"/>
      <c r="D20" s="2"/>
      <c r="E20" s="2"/>
      <c r="F20" s="2"/>
      <c r="G20" s="2"/>
      <c r="H20" s="2"/>
      <c r="I20" s="5"/>
      <c r="J20" s="2"/>
      <c r="K20" s="2"/>
    </row>
    <row r="21" spans="1:11" ht="18" customHeight="1">
      <c r="A21" s="89" t="s">
        <v>1</v>
      </c>
      <c r="B21" s="90"/>
      <c r="C21" s="90"/>
      <c r="D21" s="90"/>
      <c r="E21" s="90"/>
      <c r="F21" s="91"/>
      <c r="G21" s="102" t="s">
        <v>2</v>
      </c>
      <c r="H21" s="113" t="s">
        <v>3</v>
      </c>
      <c r="I21" s="102" t="s">
        <v>23</v>
      </c>
      <c r="J21" s="19"/>
      <c r="K21" s="15"/>
    </row>
    <row r="22" spans="1:11" ht="54" customHeight="1">
      <c r="A22" s="92"/>
      <c r="B22" s="93"/>
      <c r="C22" s="93"/>
      <c r="D22" s="93"/>
      <c r="E22" s="93"/>
      <c r="F22" s="94"/>
      <c r="G22" s="104"/>
      <c r="H22" s="114"/>
      <c r="I22" s="103"/>
      <c r="J22" s="18"/>
      <c r="K22" s="26"/>
    </row>
    <row r="23" spans="1:11" ht="25.5" customHeight="1">
      <c r="A23" s="81" t="s">
        <v>53</v>
      </c>
      <c r="B23" s="82"/>
      <c r="C23" s="82"/>
      <c r="D23" s="82"/>
      <c r="E23" s="82"/>
      <c r="F23" s="83"/>
      <c r="G23" s="7">
        <v>380</v>
      </c>
      <c r="H23" s="34"/>
      <c r="I23" s="6">
        <f aca="true" t="shared" si="0" ref="I23:I34">G23*H23</f>
        <v>0</v>
      </c>
      <c r="J23" s="8"/>
      <c r="K23" s="27"/>
    </row>
    <row r="24" spans="1:11" ht="25.5" customHeight="1">
      <c r="A24" s="81" t="s">
        <v>58</v>
      </c>
      <c r="B24" s="82"/>
      <c r="C24" s="82"/>
      <c r="D24" s="82"/>
      <c r="E24" s="82"/>
      <c r="F24" s="83"/>
      <c r="G24" s="7">
        <v>380</v>
      </c>
      <c r="H24" s="34"/>
      <c r="I24" s="6">
        <f t="shared" si="0"/>
        <v>0</v>
      </c>
      <c r="J24" s="8"/>
      <c r="K24" s="27"/>
    </row>
    <row r="25" spans="1:11" ht="25.5" customHeight="1">
      <c r="A25" s="81" t="s">
        <v>59</v>
      </c>
      <c r="B25" s="82"/>
      <c r="C25" s="82"/>
      <c r="D25" s="82"/>
      <c r="E25" s="82"/>
      <c r="F25" s="83"/>
      <c r="G25" s="7">
        <v>380</v>
      </c>
      <c r="H25" s="34"/>
      <c r="I25" s="6">
        <f t="shared" si="0"/>
        <v>0</v>
      </c>
      <c r="J25" s="8"/>
      <c r="K25" s="27"/>
    </row>
    <row r="26" spans="1:11" ht="25.5" customHeight="1">
      <c r="A26" s="81" t="s">
        <v>77</v>
      </c>
      <c r="B26" s="87"/>
      <c r="C26" s="87"/>
      <c r="D26" s="87"/>
      <c r="E26" s="87"/>
      <c r="F26" s="88"/>
      <c r="G26" s="6">
        <v>380</v>
      </c>
      <c r="H26" s="34"/>
      <c r="I26" s="6">
        <f t="shared" si="0"/>
        <v>0</v>
      </c>
      <c r="J26" s="8"/>
      <c r="K26" s="27"/>
    </row>
    <row r="27" spans="1:11" ht="25.5" customHeight="1">
      <c r="A27" s="81" t="s">
        <v>29</v>
      </c>
      <c r="B27" s="82"/>
      <c r="C27" s="82"/>
      <c r="D27" s="82"/>
      <c r="E27" s="82"/>
      <c r="F27" s="83"/>
      <c r="G27" s="6">
        <v>380</v>
      </c>
      <c r="H27" s="34"/>
      <c r="I27" s="6">
        <f t="shared" si="0"/>
        <v>0</v>
      </c>
      <c r="J27" s="8"/>
      <c r="K27" s="27"/>
    </row>
    <row r="28" spans="1:11" ht="25.5" customHeight="1">
      <c r="A28" s="81" t="s">
        <v>158</v>
      </c>
      <c r="B28" s="82"/>
      <c r="C28" s="82"/>
      <c r="D28" s="82"/>
      <c r="E28" s="82"/>
      <c r="F28" s="83"/>
      <c r="G28" s="6">
        <v>380</v>
      </c>
      <c r="H28" s="34"/>
      <c r="I28" s="6">
        <f t="shared" si="0"/>
        <v>0</v>
      </c>
      <c r="J28" s="8"/>
      <c r="K28" s="27"/>
    </row>
    <row r="29" spans="1:11" ht="25.5" customHeight="1">
      <c r="A29" s="81" t="s">
        <v>30</v>
      </c>
      <c r="B29" s="82"/>
      <c r="C29" s="82"/>
      <c r="D29" s="82"/>
      <c r="E29" s="82"/>
      <c r="F29" s="83"/>
      <c r="G29" s="6">
        <v>380</v>
      </c>
      <c r="H29" s="34"/>
      <c r="I29" s="6">
        <f t="shared" si="0"/>
        <v>0</v>
      </c>
      <c r="J29" s="33"/>
      <c r="K29" s="27"/>
    </row>
    <row r="30" spans="1:11" ht="25.5" customHeight="1">
      <c r="A30" s="81" t="s">
        <v>38</v>
      </c>
      <c r="B30" s="82"/>
      <c r="C30" s="82"/>
      <c r="D30" s="82"/>
      <c r="E30" s="82"/>
      <c r="F30" s="83"/>
      <c r="G30" s="6">
        <v>380</v>
      </c>
      <c r="H30" s="34"/>
      <c r="I30" s="6">
        <f t="shared" si="0"/>
        <v>0</v>
      </c>
      <c r="J30" s="36"/>
      <c r="K30" s="27"/>
    </row>
    <row r="31" spans="1:11" ht="25.5" customHeight="1">
      <c r="A31" s="81" t="s">
        <v>83</v>
      </c>
      <c r="B31" s="82"/>
      <c r="C31" s="82"/>
      <c r="D31" s="82"/>
      <c r="E31" s="82"/>
      <c r="F31" s="83"/>
      <c r="G31" s="6">
        <v>380</v>
      </c>
      <c r="H31" s="34"/>
      <c r="I31" s="6">
        <f t="shared" si="0"/>
        <v>0</v>
      </c>
      <c r="J31" s="36"/>
      <c r="K31" s="27"/>
    </row>
    <row r="32" spans="1:11" ht="31.5" customHeight="1">
      <c r="A32" s="81" t="s">
        <v>84</v>
      </c>
      <c r="B32" s="82"/>
      <c r="C32" s="82"/>
      <c r="D32" s="82"/>
      <c r="E32" s="82"/>
      <c r="F32" s="83"/>
      <c r="G32" s="6">
        <v>380</v>
      </c>
      <c r="H32" s="34"/>
      <c r="I32" s="6">
        <f t="shared" si="0"/>
        <v>0</v>
      </c>
      <c r="J32" s="36"/>
      <c r="K32" s="27"/>
    </row>
    <row r="33" spans="1:11" ht="25.5" customHeight="1">
      <c r="A33" s="81" t="s">
        <v>106</v>
      </c>
      <c r="B33" s="87"/>
      <c r="C33" s="87"/>
      <c r="D33" s="87"/>
      <c r="E33" s="87"/>
      <c r="F33" s="88"/>
      <c r="G33" s="6">
        <v>380</v>
      </c>
      <c r="H33" s="34"/>
      <c r="I33" s="6">
        <f t="shared" si="0"/>
        <v>0</v>
      </c>
      <c r="J33" s="36"/>
      <c r="K33" s="27"/>
    </row>
    <row r="34" spans="1:11" ht="25.5" customHeight="1">
      <c r="A34" s="81" t="s">
        <v>107</v>
      </c>
      <c r="B34" s="87"/>
      <c r="C34" s="87"/>
      <c r="D34" s="87"/>
      <c r="E34" s="87"/>
      <c r="F34" s="88"/>
      <c r="G34" s="6">
        <v>380</v>
      </c>
      <c r="H34" s="34"/>
      <c r="I34" s="6">
        <f t="shared" si="0"/>
        <v>0</v>
      </c>
      <c r="J34" s="36"/>
      <c r="K34" s="27"/>
    </row>
    <row r="35" spans="1:11" ht="60" customHeight="1">
      <c r="A35" s="81" t="s">
        <v>114</v>
      </c>
      <c r="B35" s="82"/>
      <c r="C35" s="82"/>
      <c r="D35" s="82"/>
      <c r="E35" s="82"/>
      <c r="F35" s="83"/>
      <c r="G35" s="6">
        <v>380</v>
      </c>
      <c r="H35" s="34"/>
      <c r="I35" s="6">
        <f>G35*H35</f>
        <v>0</v>
      </c>
      <c r="J35" s="36"/>
      <c r="K35" s="27"/>
    </row>
    <row r="36" ht="12" customHeight="1">
      <c r="I36" s="24"/>
    </row>
    <row r="37" spans="6:9" ht="18.75">
      <c r="F37" s="59" t="s">
        <v>87</v>
      </c>
      <c r="G37" s="58"/>
      <c r="H37" s="58"/>
      <c r="I37" s="24"/>
    </row>
    <row r="38" ht="12" customHeight="1">
      <c r="I38" s="24"/>
    </row>
    <row r="39" spans="1:11" ht="31.5" customHeight="1">
      <c r="A39" s="75" t="s">
        <v>157</v>
      </c>
      <c r="B39" s="76"/>
      <c r="C39" s="76"/>
      <c r="D39" s="76"/>
      <c r="E39" s="76"/>
      <c r="F39" s="77"/>
      <c r="G39" s="66">
        <v>380</v>
      </c>
      <c r="H39" s="34"/>
      <c r="I39" s="6">
        <f aca="true" t="shared" si="1" ref="I39:I45">G39*H39</f>
        <v>0</v>
      </c>
      <c r="J39" s="36"/>
      <c r="K39" s="27"/>
    </row>
    <row r="40" spans="1:11" ht="45" customHeight="1">
      <c r="A40" s="75" t="s">
        <v>159</v>
      </c>
      <c r="B40" s="76"/>
      <c r="C40" s="76"/>
      <c r="D40" s="76"/>
      <c r="E40" s="76"/>
      <c r="F40" s="77"/>
      <c r="G40" s="66">
        <v>380</v>
      </c>
      <c r="H40" s="34"/>
      <c r="I40" s="6">
        <f t="shared" si="1"/>
        <v>0</v>
      </c>
      <c r="J40" s="36"/>
      <c r="K40" s="27"/>
    </row>
    <row r="41" spans="1:11" ht="45" customHeight="1">
      <c r="A41" s="75" t="s">
        <v>174</v>
      </c>
      <c r="B41" s="76"/>
      <c r="C41" s="76"/>
      <c r="D41" s="76"/>
      <c r="E41" s="76"/>
      <c r="F41" s="77"/>
      <c r="G41" s="66">
        <v>380</v>
      </c>
      <c r="H41" s="34"/>
      <c r="I41" s="6">
        <f t="shared" si="1"/>
        <v>0</v>
      </c>
      <c r="J41" s="27"/>
      <c r="K41" s="27"/>
    </row>
    <row r="42" spans="1:11" ht="75" customHeight="1">
      <c r="A42" s="81" t="s">
        <v>86</v>
      </c>
      <c r="B42" s="82"/>
      <c r="C42" s="82"/>
      <c r="D42" s="82"/>
      <c r="E42" s="82"/>
      <c r="F42" s="83"/>
      <c r="G42" s="6">
        <v>275</v>
      </c>
      <c r="H42" s="34"/>
      <c r="I42" s="6">
        <f t="shared" si="1"/>
        <v>0</v>
      </c>
      <c r="J42" s="1"/>
      <c r="K42" s="1"/>
    </row>
    <row r="43" spans="1:11" ht="75" customHeight="1">
      <c r="A43" s="81" t="s">
        <v>122</v>
      </c>
      <c r="B43" s="82"/>
      <c r="C43" s="82"/>
      <c r="D43" s="82"/>
      <c r="E43" s="82"/>
      <c r="F43" s="83"/>
      <c r="G43" s="6">
        <v>275</v>
      </c>
      <c r="H43" s="34"/>
      <c r="I43" s="6">
        <f t="shared" si="1"/>
        <v>0</v>
      </c>
      <c r="J43" s="1"/>
      <c r="K43" s="1"/>
    </row>
    <row r="44" spans="1:11" ht="45" customHeight="1">
      <c r="A44" s="81" t="s">
        <v>124</v>
      </c>
      <c r="B44" s="82"/>
      <c r="C44" s="82"/>
      <c r="D44" s="82"/>
      <c r="E44" s="82"/>
      <c r="F44" s="83"/>
      <c r="G44" s="6">
        <v>275</v>
      </c>
      <c r="H44" s="34"/>
      <c r="I44" s="6">
        <f t="shared" si="1"/>
        <v>0</v>
      </c>
      <c r="J44" s="1"/>
      <c r="K44" s="1"/>
    </row>
    <row r="45" spans="1:11" ht="31.5" customHeight="1">
      <c r="A45" s="81" t="s">
        <v>85</v>
      </c>
      <c r="B45" s="82"/>
      <c r="C45" s="82"/>
      <c r="D45" s="82"/>
      <c r="E45" s="82"/>
      <c r="F45" s="83"/>
      <c r="G45" s="66">
        <v>75</v>
      </c>
      <c r="H45" s="34"/>
      <c r="I45" s="6">
        <f t="shared" si="1"/>
        <v>0</v>
      </c>
      <c r="J45" s="1"/>
      <c r="K45" s="1"/>
    </row>
    <row r="46" spans="1:11" ht="45" customHeight="1">
      <c r="A46" s="81" t="s">
        <v>116</v>
      </c>
      <c r="B46" s="87"/>
      <c r="C46" s="87"/>
      <c r="D46" s="87"/>
      <c r="E46" s="87"/>
      <c r="F46" s="88"/>
      <c r="G46" s="66">
        <v>195</v>
      </c>
      <c r="H46" s="34"/>
      <c r="I46" s="6">
        <f aca="true" t="shared" si="2" ref="I46:I51">G46*H46</f>
        <v>0</v>
      </c>
      <c r="J46" s="8"/>
      <c r="K46" s="27"/>
    </row>
    <row r="47" spans="1:11" ht="45" customHeight="1">
      <c r="A47" s="81" t="s">
        <v>117</v>
      </c>
      <c r="B47" s="87"/>
      <c r="C47" s="87"/>
      <c r="D47" s="87"/>
      <c r="E47" s="87"/>
      <c r="F47" s="88"/>
      <c r="G47" s="66">
        <v>195</v>
      </c>
      <c r="H47" s="34"/>
      <c r="I47" s="6">
        <f t="shared" si="2"/>
        <v>0</v>
      </c>
      <c r="J47" s="8"/>
      <c r="K47" s="27"/>
    </row>
    <row r="48" spans="1:11" ht="45" customHeight="1">
      <c r="A48" s="81" t="s">
        <v>118</v>
      </c>
      <c r="B48" s="87"/>
      <c r="C48" s="87"/>
      <c r="D48" s="87"/>
      <c r="E48" s="87"/>
      <c r="F48" s="88"/>
      <c r="G48" s="66">
        <v>195</v>
      </c>
      <c r="H48" s="34"/>
      <c r="I48" s="6">
        <f t="shared" si="2"/>
        <v>0</v>
      </c>
      <c r="J48" s="8"/>
      <c r="K48" s="27"/>
    </row>
    <row r="49" spans="1:11" ht="45" customHeight="1">
      <c r="A49" s="81" t="s">
        <v>119</v>
      </c>
      <c r="B49" s="87"/>
      <c r="C49" s="87"/>
      <c r="D49" s="87"/>
      <c r="E49" s="87"/>
      <c r="F49" s="88"/>
      <c r="G49" s="66">
        <v>195</v>
      </c>
      <c r="H49" s="34"/>
      <c r="I49" s="6">
        <f t="shared" si="2"/>
        <v>0</v>
      </c>
      <c r="J49" s="8"/>
      <c r="K49" s="27"/>
    </row>
    <row r="50" spans="1:11" ht="45" customHeight="1">
      <c r="A50" s="81" t="s">
        <v>115</v>
      </c>
      <c r="B50" s="87"/>
      <c r="C50" s="87"/>
      <c r="D50" s="87"/>
      <c r="E50" s="87"/>
      <c r="F50" s="88"/>
      <c r="G50" s="66">
        <v>250</v>
      </c>
      <c r="H50" s="34"/>
      <c r="I50" s="6">
        <f t="shared" si="2"/>
        <v>0</v>
      </c>
      <c r="J50" s="1"/>
      <c r="K50" s="1"/>
    </row>
    <row r="51" spans="1:11" ht="45" customHeight="1">
      <c r="A51" s="81" t="s">
        <v>65</v>
      </c>
      <c r="B51" s="82"/>
      <c r="C51" s="82"/>
      <c r="D51" s="82"/>
      <c r="E51" s="82"/>
      <c r="F51" s="83"/>
      <c r="G51" s="66">
        <v>100</v>
      </c>
      <c r="H51" s="34"/>
      <c r="I51" s="6">
        <f t="shared" si="2"/>
        <v>0</v>
      </c>
      <c r="J51" s="1"/>
      <c r="K51" s="1"/>
    </row>
    <row r="52" spans="1:11" s="56" customFormat="1" ht="21" customHeight="1">
      <c r="A52" s="52"/>
      <c r="B52" s="52"/>
      <c r="C52" s="52"/>
      <c r="D52" s="52"/>
      <c r="E52" s="52"/>
      <c r="F52" s="52"/>
      <c r="G52" s="53"/>
      <c r="H52" s="1"/>
      <c r="I52" s="24"/>
      <c r="J52" s="54"/>
      <c r="K52" s="55"/>
    </row>
    <row r="53" spans="1:12" ht="30" customHeight="1">
      <c r="A53" s="73" t="s">
        <v>154</v>
      </c>
      <c r="B53" s="73"/>
      <c r="C53" s="73"/>
      <c r="D53" s="73"/>
      <c r="E53" s="73"/>
      <c r="F53" s="73"/>
      <c r="G53" s="66">
        <v>515</v>
      </c>
      <c r="H53" s="34"/>
      <c r="I53" s="6">
        <f>G53*H53</f>
        <v>0</v>
      </c>
      <c r="J53" s="33"/>
      <c r="K53" s="27"/>
      <c r="L53" s="71"/>
    </row>
    <row r="54" spans="1:11" s="65" customFormat="1" ht="30" customHeight="1">
      <c r="A54" s="74" t="s">
        <v>160</v>
      </c>
      <c r="B54" s="74"/>
      <c r="C54" s="74"/>
      <c r="D54" s="74"/>
      <c r="E54" s="74"/>
      <c r="F54" s="74"/>
      <c r="G54" s="66">
        <v>400</v>
      </c>
      <c r="H54" s="34"/>
      <c r="I54" s="6">
        <f>G54*H54</f>
        <v>0</v>
      </c>
      <c r="J54" s="33"/>
      <c r="K54" s="27"/>
    </row>
    <row r="55" spans="1:12" s="65" customFormat="1" ht="30" customHeight="1">
      <c r="A55" s="74" t="s">
        <v>168</v>
      </c>
      <c r="B55" s="74"/>
      <c r="C55" s="74"/>
      <c r="D55" s="74"/>
      <c r="E55" s="74"/>
      <c r="F55" s="74"/>
      <c r="G55" s="66">
        <v>400</v>
      </c>
      <c r="H55" s="34"/>
      <c r="I55" s="6">
        <f>G55*H55</f>
        <v>0</v>
      </c>
      <c r="J55" s="33"/>
      <c r="K55" s="27"/>
      <c r="L55" s="69"/>
    </row>
    <row r="56" ht="18.75" customHeight="1">
      <c r="I56" s="24"/>
    </row>
    <row r="57" ht="12" customHeight="1">
      <c r="I57" s="24"/>
    </row>
    <row r="58" spans="6:9" ht="18.75">
      <c r="F58" s="59" t="s">
        <v>88</v>
      </c>
      <c r="G58" s="58"/>
      <c r="H58" s="58"/>
      <c r="I58" s="24"/>
    </row>
    <row r="59" ht="12" customHeight="1">
      <c r="I59" s="24"/>
    </row>
    <row r="60" spans="1:11" ht="45" customHeight="1">
      <c r="A60" s="73" t="s">
        <v>134</v>
      </c>
      <c r="B60" s="73"/>
      <c r="C60" s="73"/>
      <c r="D60" s="73"/>
      <c r="E60" s="73"/>
      <c r="F60" s="73"/>
      <c r="G60" s="66">
        <v>515</v>
      </c>
      <c r="H60" s="34"/>
      <c r="I60" s="6">
        <f aca="true" t="shared" si="3" ref="I60:I77">G60*H60</f>
        <v>0</v>
      </c>
      <c r="J60" s="33"/>
      <c r="K60" s="27"/>
    </row>
    <row r="61" spans="1:11" ht="30" customHeight="1">
      <c r="A61" s="73" t="s">
        <v>28</v>
      </c>
      <c r="B61" s="73"/>
      <c r="C61" s="73"/>
      <c r="D61" s="73"/>
      <c r="E61" s="73"/>
      <c r="F61" s="73"/>
      <c r="G61" s="66">
        <v>110</v>
      </c>
      <c r="H61" s="34"/>
      <c r="I61" s="6">
        <f t="shared" si="3"/>
        <v>0</v>
      </c>
      <c r="J61" s="8"/>
      <c r="K61" s="27"/>
    </row>
    <row r="62" spans="1:11" ht="30" customHeight="1">
      <c r="A62" s="73" t="s">
        <v>4</v>
      </c>
      <c r="B62" s="73"/>
      <c r="C62" s="73"/>
      <c r="D62" s="73"/>
      <c r="E62" s="73"/>
      <c r="F62" s="73"/>
      <c r="G62" s="66">
        <v>210</v>
      </c>
      <c r="H62" s="34"/>
      <c r="I62" s="6">
        <f t="shared" si="3"/>
        <v>0</v>
      </c>
      <c r="J62" s="8"/>
      <c r="K62" s="27"/>
    </row>
    <row r="63" spans="1:11" ht="30" customHeight="1">
      <c r="A63" s="73" t="s">
        <v>31</v>
      </c>
      <c r="B63" s="73"/>
      <c r="C63" s="73"/>
      <c r="D63" s="73"/>
      <c r="E63" s="73"/>
      <c r="F63" s="73"/>
      <c r="G63" s="66">
        <v>105</v>
      </c>
      <c r="H63" s="34"/>
      <c r="I63" s="6">
        <f t="shared" si="3"/>
        <v>0</v>
      </c>
      <c r="J63" s="30"/>
      <c r="K63" s="15"/>
    </row>
    <row r="64" spans="1:11" ht="30" customHeight="1">
      <c r="A64" s="73" t="s">
        <v>32</v>
      </c>
      <c r="B64" s="73"/>
      <c r="C64" s="73"/>
      <c r="D64" s="73"/>
      <c r="E64" s="73"/>
      <c r="F64" s="73"/>
      <c r="G64" s="66">
        <v>105</v>
      </c>
      <c r="H64" s="34"/>
      <c r="I64" s="6">
        <f t="shared" si="3"/>
        <v>0</v>
      </c>
      <c r="J64" s="30"/>
      <c r="K64" s="15"/>
    </row>
    <row r="65" spans="1:11" ht="30" customHeight="1">
      <c r="A65" s="73" t="s">
        <v>33</v>
      </c>
      <c r="B65" s="73"/>
      <c r="C65" s="73"/>
      <c r="D65" s="73"/>
      <c r="E65" s="73"/>
      <c r="F65" s="73"/>
      <c r="G65" s="66">
        <v>105</v>
      </c>
      <c r="H65" s="34"/>
      <c r="I65" s="6">
        <f t="shared" si="3"/>
        <v>0</v>
      </c>
      <c r="J65" s="30"/>
      <c r="K65" s="15"/>
    </row>
    <row r="66" spans="1:11" ht="30" customHeight="1">
      <c r="A66" s="73" t="s">
        <v>66</v>
      </c>
      <c r="B66" s="73"/>
      <c r="C66" s="73"/>
      <c r="D66" s="73"/>
      <c r="E66" s="73"/>
      <c r="F66" s="73"/>
      <c r="G66" s="66">
        <v>105</v>
      </c>
      <c r="H66" s="34"/>
      <c r="I66" s="6">
        <f t="shared" si="3"/>
        <v>0</v>
      </c>
      <c r="J66" s="30"/>
      <c r="K66" s="15"/>
    </row>
    <row r="67" spans="1:11" ht="30" customHeight="1">
      <c r="A67" s="73" t="s">
        <v>49</v>
      </c>
      <c r="B67" s="73"/>
      <c r="C67" s="73"/>
      <c r="D67" s="73"/>
      <c r="E67" s="73"/>
      <c r="F67" s="73"/>
      <c r="G67" s="66">
        <v>105</v>
      </c>
      <c r="H67" s="34"/>
      <c r="I67" s="6">
        <f t="shared" si="3"/>
        <v>0</v>
      </c>
      <c r="J67" s="30"/>
      <c r="K67" s="15"/>
    </row>
    <row r="68" spans="1:11" ht="30" customHeight="1">
      <c r="A68" s="73" t="s">
        <v>61</v>
      </c>
      <c r="B68" s="73"/>
      <c r="C68" s="73"/>
      <c r="D68" s="73"/>
      <c r="E68" s="73"/>
      <c r="F68" s="73"/>
      <c r="G68" s="6">
        <v>62</v>
      </c>
      <c r="H68" s="34"/>
      <c r="I68" s="6">
        <f t="shared" si="3"/>
        <v>0</v>
      </c>
      <c r="J68" s="1"/>
      <c r="K68" s="1"/>
    </row>
    <row r="69" spans="1:11" ht="30" customHeight="1">
      <c r="A69" s="73" t="s">
        <v>5</v>
      </c>
      <c r="B69" s="73"/>
      <c r="C69" s="73"/>
      <c r="D69" s="73"/>
      <c r="E69" s="73"/>
      <c r="F69" s="73"/>
      <c r="G69" s="66">
        <v>515</v>
      </c>
      <c r="H69" s="34"/>
      <c r="I69" s="6">
        <f t="shared" si="3"/>
        <v>0</v>
      </c>
      <c r="J69" s="8"/>
      <c r="K69" s="27"/>
    </row>
    <row r="70" spans="1:12" s="65" customFormat="1" ht="30" customHeight="1">
      <c r="A70" s="74" t="s">
        <v>170</v>
      </c>
      <c r="B70" s="74"/>
      <c r="C70" s="74"/>
      <c r="D70" s="74"/>
      <c r="E70" s="74"/>
      <c r="F70" s="74"/>
      <c r="G70" s="66">
        <v>400</v>
      </c>
      <c r="H70" s="34"/>
      <c r="I70" s="6">
        <f t="shared" si="3"/>
        <v>0</v>
      </c>
      <c r="J70" s="33"/>
      <c r="K70" s="27"/>
      <c r="L70" s="69"/>
    </row>
    <row r="71" spans="1:12" s="65" customFormat="1" ht="30" customHeight="1">
      <c r="A71" s="74" t="s">
        <v>171</v>
      </c>
      <c r="B71" s="74"/>
      <c r="C71" s="74"/>
      <c r="D71" s="74"/>
      <c r="E71" s="74"/>
      <c r="F71" s="74"/>
      <c r="G71" s="66">
        <v>400</v>
      </c>
      <c r="H71" s="34"/>
      <c r="I71" s="6">
        <f t="shared" si="3"/>
        <v>0</v>
      </c>
      <c r="J71" s="33"/>
      <c r="K71" s="27"/>
      <c r="L71" s="69"/>
    </row>
    <row r="72" spans="1:12" ht="30" customHeight="1">
      <c r="A72" s="73" t="s">
        <v>71</v>
      </c>
      <c r="B72" s="73"/>
      <c r="C72" s="73"/>
      <c r="D72" s="73"/>
      <c r="E72" s="73"/>
      <c r="F72" s="73"/>
      <c r="G72" s="66">
        <v>210</v>
      </c>
      <c r="H72" s="34"/>
      <c r="I72" s="6">
        <f t="shared" si="3"/>
        <v>0</v>
      </c>
      <c r="J72" s="33"/>
      <c r="K72" s="27"/>
      <c r="L72" s="70"/>
    </row>
    <row r="73" spans="1:11" ht="30" customHeight="1">
      <c r="A73" s="73" t="s">
        <v>41</v>
      </c>
      <c r="B73" s="73"/>
      <c r="C73" s="73"/>
      <c r="D73" s="73"/>
      <c r="E73" s="73"/>
      <c r="F73" s="73"/>
      <c r="G73" s="66">
        <v>105</v>
      </c>
      <c r="H73" s="34"/>
      <c r="I73" s="6">
        <f t="shared" si="3"/>
        <v>0</v>
      </c>
      <c r="J73" s="30"/>
      <c r="K73" s="15"/>
    </row>
    <row r="74" spans="1:11" ht="30" customHeight="1">
      <c r="A74" s="73" t="s">
        <v>42</v>
      </c>
      <c r="B74" s="73"/>
      <c r="C74" s="73"/>
      <c r="D74" s="73"/>
      <c r="E74" s="73"/>
      <c r="F74" s="73"/>
      <c r="G74" s="66">
        <v>105</v>
      </c>
      <c r="H74" s="34"/>
      <c r="I74" s="6">
        <f t="shared" si="3"/>
        <v>0</v>
      </c>
      <c r="J74" s="30"/>
      <c r="K74" s="15"/>
    </row>
    <row r="75" spans="1:11" ht="30" customHeight="1">
      <c r="A75" s="73" t="s">
        <v>43</v>
      </c>
      <c r="B75" s="73"/>
      <c r="C75" s="73"/>
      <c r="D75" s="73"/>
      <c r="E75" s="73"/>
      <c r="F75" s="73"/>
      <c r="G75" s="66">
        <v>105</v>
      </c>
      <c r="H75" s="34"/>
      <c r="I75" s="6">
        <f t="shared" si="3"/>
        <v>0</v>
      </c>
      <c r="J75" s="30"/>
      <c r="K75" s="15"/>
    </row>
    <row r="76" spans="1:11" ht="30" customHeight="1">
      <c r="A76" s="73" t="s">
        <v>54</v>
      </c>
      <c r="B76" s="73"/>
      <c r="C76" s="73"/>
      <c r="D76" s="73"/>
      <c r="E76" s="73"/>
      <c r="F76" s="73"/>
      <c r="G76" s="66">
        <v>105</v>
      </c>
      <c r="H76" s="34"/>
      <c r="I76" s="6">
        <f t="shared" si="3"/>
        <v>0</v>
      </c>
      <c r="J76" s="30"/>
      <c r="K76" s="15"/>
    </row>
    <row r="77" spans="1:11" ht="30" customHeight="1">
      <c r="A77" s="73" t="s">
        <v>55</v>
      </c>
      <c r="B77" s="73"/>
      <c r="C77" s="73"/>
      <c r="D77" s="73"/>
      <c r="E77" s="73"/>
      <c r="F77" s="73"/>
      <c r="G77" s="66">
        <v>105</v>
      </c>
      <c r="H77" s="34"/>
      <c r="I77" s="6">
        <f t="shared" si="3"/>
        <v>0</v>
      </c>
      <c r="J77" s="30"/>
      <c r="K77" s="15"/>
    </row>
    <row r="78" spans="1:11" ht="30" customHeight="1">
      <c r="A78" s="73" t="s">
        <v>6</v>
      </c>
      <c r="B78" s="73"/>
      <c r="C78" s="73"/>
      <c r="D78" s="73"/>
      <c r="E78" s="73"/>
      <c r="F78" s="73"/>
      <c r="G78" s="66">
        <v>515</v>
      </c>
      <c r="H78" s="34"/>
      <c r="I78" s="6">
        <f aca="true" t="shared" si="4" ref="I78:I83">G78*H78</f>
        <v>0</v>
      </c>
      <c r="J78" s="8"/>
      <c r="K78" s="27"/>
    </row>
    <row r="79" spans="1:11" ht="30" customHeight="1">
      <c r="A79" s="73" t="s">
        <v>74</v>
      </c>
      <c r="B79" s="73"/>
      <c r="C79" s="73"/>
      <c r="D79" s="73"/>
      <c r="E79" s="73"/>
      <c r="F79" s="73"/>
      <c r="G79" s="66">
        <v>210</v>
      </c>
      <c r="H79" s="34"/>
      <c r="I79" s="6">
        <f t="shared" si="4"/>
        <v>0</v>
      </c>
      <c r="J79" s="33"/>
      <c r="K79" s="27"/>
    </row>
    <row r="80" spans="1:11" ht="30" customHeight="1">
      <c r="A80" s="73" t="s">
        <v>44</v>
      </c>
      <c r="B80" s="73"/>
      <c r="C80" s="73"/>
      <c r="D80" s="73"/>
      <c r="E80" s="73"/>
      <c r="F80" s="73"/>
      <c r="G80" s="66">
        <v>105</v>
      </c>
      <c r="H80" s="34"/>
      <c r="I80" s="6">
        <f t="shared" si="4"/>
        <v>0</v>
      </c>
      <c r="J80" s="30"/>
      <c r="K80" s="15"/>
    </row>
    <row r="81" spans="1:11" ht="30" customHeight="1">
      <c r="A81" s="73" t="s">
        <v>45</v>
      </c>
      <c r="B81" s="73"/>
      <c r="C81" s="73"/>
      <c r="D81" s="73"/>
      <c r="E81" s="73"/>
      <c r="F81" s="73"/>
      <c r="G81" s="66">
        <v>105</v>
      </c>
      <c r="H81" s="34"/>
      <c r="I81" s="6">
        <f t="shared" si="4"/>
        <v>0</v>
      </c>
      <c r="J81" s="30"/>
      <c r="K81" s="15"/>
    </row>
    <row r="82" spans="1:11" ht="30" customHeight="1">
      <c r="A82" s="73" t="s">
        <v>57</v>
      </c>
      <c r="B82" s="73"/>
      <c r="C82" s="73"/>
      <c r="D82" s="73"/>
      <c r="E82" s="73"/>
      <c r="F82" s="73"/>
      <c r="G82" s="66">
        <v>105</v>
      </c>
      <c r="H82" s="34"/>
      <c r="I82" s="6">
        <f t="shared" si="4"/>
        <v>0</v>
      </c>
      <c r="J82" s="30"/>
      <c r="K82" s="15"/>
    </row>
    <row r="83" spans="1:11" ht="30" customHeight="1">
      <c r="A83" s="73" t="s">
        <v>56</v>
      </c>
      <c r="B83" s="73"/>
      <c r="C83" s="73"/>
      <c r="D83" s="73"/>
      <c r="E83" s="73"/>
      <c r="F83" s="73"/>
      <c r="G83" s="66">
        <v>105</v>
      </c>
      <c r="H83" s="34"/>
      <c r="I83" s="6">
        <f t="shared" si="4"/>
        <v>0</v>
      </c>
      <c r="J83" s="30"/>
      <c r="K83" s="15"/>
    </row>
    <row r="84" spans="7:9" ht="18.75" customHeight="1">
      <c r="G84" s="63"/>
      <c r="I84" s="24"/>
    </row>
    <row r="85" ht="12" customHeight="1">
      <c r="I85" s="24"/>
    </row>
    <row r="86" spans="6:9" ht="18.75">
      <c r="F86" s="59" t="s">
        <v>89</v>
      </c>
      <c r="G86" s="58"/>
      <c r="H86" s="58"/>
      <c r="I86" s="24"/>
    </row>
    <row r="87" ht="12" customHeight="1">
      <c r="I87" s="24"/>
    </row>
    <row r="88" spans="1:11" ht="30" customHeight="1">
      <c r="A88" s="73" t="s">
        <v>73</v>
      </c>
      <c r="B88" s="73"/>
      <c r="C88" s="73"/>
      <c r="D88" s="73"/>
      <c r="E88" s="73"/>
      <c r="F88" s="73"/>
      <c r="G88" s="66">
        <v>105</v>
      </c>
      <c r="H88" s="34"/>
      <c r="I88" s="6">
        <f>G88*H88</f>
        <v>0</v>
      </c>
      <c r="J88" s="30"/>
      <c r="K88" s="15"/>
    </row>
    <row r="89" spans="1:11" ht="30" customHeight="1">
      <c r="A89" s="73" t="s">
        <v>7</v>
      </c>
      <c r="B89" s="73"/>
      <c r="C89" s="73"/>
      <c r="D89" s="73"/>
      <c r="E89" s="73"/>
      <c r="F89" s="73"/>
      <c r="G89" s="66">
        <v>515</v>
      </c>
      <c r="H89" s="34"/>
      <c r="I89" s="6">
        <f aca="true" t="shared" si="5" ref="I89:I97">G89*H89</f>
        <v>0</v>
      </c>
      <c r="J89" s="9"/>
      <c r="K89" s="28"/>
    </row>
    <row r="90" spans="1:11" ht="30" customHeight="1">
      <c r="A90" s="73" t="s">
        <v>72</v>
      </c>
      <c r="B90" s="73"/>
      <c r="C90" s="73"/>
      <c r="D90" s="73"/>
      <c r="E90" s="73"/>
      <c r="F90" s="73"/>
      <c r="G90" s="66">
        <v>210</v>
      </c>
      <c r="H90" s="34"/>
      <c r="I90" s="6">
        <f t="shared" si="5"/>
        <v>0</v>
      </c>
      <c r="J90" s="31"/>
      <c r="K90" s="28"/>
    </row>
    <row r="91" spans="1:11" ht="30" customHeight="1">
      <c r="A91" s="73" t="s">
        <v>103</v>
      </c>
      <c r="B91" s="73"/>
      <c r="C91" s="73"/>
      <c r="D91" s="73"/>
      <c r="E91" s="73"/>
      <c r="F91" s="73"/>
      <c r="G91" s="66">
        <v>105</v>
      </c>
      <c r="H91" s="34"/>
      <c r="I91" s="6">
        <f t="shared" si="5"/>
        <v>0</v>
      </c>
      <c r="J91" s="30"/>
      <c r="K91" s="15"/>
    </row>
    <row r="92" spans="1:11" ht="30" customHeight="1">
      <c r="A92" s="73" t="s">
        <v>109</v>
      </c>
      <c r="B92" s="73"/>
      <c r="C92" s="73"/>
      <c r="D92" s="73"/>
      <c r="E92" s="73"/>
      <c r="F92" s="73"/>
      <c r="G92" s="66">
        <v>105</v>
      </c>
      <c r="H92" s="34"/>
      <c r="I92" s="6">
        <f t="shared" si="5"/>
        <v>0</v>
      </c>
      <c r="J92" s="30"/>
      <c r="K92" s="15"/>
    </row>
    <row r="93" spans="1:11" ht="30" customHeight="1">
      <c r="A93" s="73" t="s">
        <v>110</v>
      </c>
      <c r="B93" s="73"/>
      <c r="C93" s="73"/>
      <c r="D93" s="73"/>
      <c r="E93" s="73"/>
      <c r="F93" s="73"/>
      <c r="G93" s="66">
        <v>105</v>
      </c>
      <c r="H93" s="34"/>
      <c r="I93" s="6">
        <f t="shared" si="5"/>
        <v>0</v>
      </c>
      <c r="J93" s="30"/>
      <c r="K93" s="15"/>
    </row>
    <row r="94" spans="1:11" ht="30" customHeight="1">
      <c r="A94" s="73" t="s">
        <v>111</v>
      </c>
      <c r="B94" s="73"/>
      <c r="C94" s="73"/>
      <c r="D94" s="73"/>
      <c r="E94" s="73"/>
      <c r="F94" s="73"/>
      <c r="G94" s="66">
        <v>105</v>
      </c>
      <c r="H94" s="34"/>
      <c r="I94" s="6">
        <f t="shared" si="5"/>
        <v>0</v>
      </c>
      <c r="J94" s="30"/>
      <c r="K94" s="15"/>
    </row>
    <row r="95" spans="1:11" ht="30" customHeight="1">
      <c r="A95" s="73" t="s">
        <v>69</v>
      </c>
      <c r="B95" s="73"/>
      <c r="C95" s="73"/>
      <c r="D95" s="73"/>
      <c r="E95" s="73"/>
      <c r="F95" s="73"/>
      <c r="G95" s="66">
        <v>105</v>
      </c>
      <c r="H95" s="34"/>
      <c r="I95" s="6">
        <f t="shared" si="5"/>
        <v>0</v>
      </c>
      <c r="J95" s="30"/>
      <c r="K95" s="15"/>
    </row>
    <row r="96" spans="1:11" ht="30" customHeight="1">
      <c r="A96" s="73" t="s">
        <v>8</v>
      </c>
      <c r="B96" s="73"/>
      <c r="C96" s="73"/>
      <c r="D96" s="73"/>
      <c r="E96" s="73"/>
      <c r="F96" s="73"/>
      <c r="G96" s="66">
        <v>515</v>
      </c>
      <c r="H96" s="34"/>
      <c r="I96" s="6">
        <f>G96*H96</f>
        <v>0</v>
      </c>
      <c r="J96" s="9"/>
      <c r="K96" s="28"/>
    </row>
    <row r="97" spans="1:11" ht="30" customHeight="1">
      <c r="A97" s="74" t="s">
        <v>141</v>
      </c>
      <c r="B97" s="74"/>
      <c r="C97" s="74"/>
      <c r="D97" s="74"/>
      <c r="E97" s="74"/>
      <c r="F97" s="74"/>
      <c r="G97" s="66">
        <v>210</v>
      </c>
      <c r="H97" s="34"/>
      <c r="I97" s="6">
        <f t="shared" si="5"/>
        <v>0</v>
      </c>
      <c r="J97" s="31"/>
      <c r="K97" s="28"/>
    </row>
    <row r="98" spans="1:11" ht="45" customHeight="1">
      <c r="A98" s="74" t="s">
        <v>139</v>
      </c>
      <c r="B98" s="74"/>
      <c r="C98" s="74"/>
      <c r="D98" s="74"/>
      <c r="E98" s="74"/>
      <c r="F98" s="74"/>
      <c r="G98" s="66">
        <v>75</v>
      </c>
      <c r="H98" s="34"/>
      <c r="I98" s="6">
        <f>G98*H98</f>
        <v>0</v>
      </c>
      <c r="J98" s="9"/>
      <c r="K98" s="28"/>
    </row>
    <row r="99" spans="1:11" ht="30" customHeight="1">
      <c r="A99" s="73" t="s">
        <v>101</v>
      </c>
      <c r="B99" s="73"/>
      <c r="C99" s="73"/>
      <c r="D99" s="73"/>
      <c r="E99" s="73"/>
      <c r="F99" s="73"/>
      <c r="G99" s="66">
        <v>105</v>
      </c>
      <c r="H99" s="34"/>
      <c r="I99" s="6">
        <f aca="true" t="shared" si="6" ref="I99:I106">G99*H99</f>
        <v>0</v>
      </c>
      <c r="J99" s="30"/>
      <c r="K99" s="15"/>
    </row>
    <row r="100" spans="1:11" ht="45" customHeight="1">
      <c r="A100" s="73" t="s">
        <v>102</v>
      </c>
      <c r="B100" s="73"/>
      <c r="C100" s="73"/>
      <c r="D100" s="73"/>
      <c r="E100" s="73"/>
      <c r="F100" s="73"/>
      <c r="G100" s="66">
        <v>175</v>
      </c>
      <c r="H100" s="34"/>
      <c r="I100" s="6">
        <f t="shared" si="6"/>
        <v>0</v>
      </c>
      <c r="J100" s="30"/>
      <c r="K100" s="15"/>
    </row>
    <row r="101" spans="1:11" ht="30" customHeight="1">
      <c r="A101" s="73" t="s">
        <v>67</v>
      </c>
      <c r="B101" s="73"/>
      <c r="C101" s="73"/>
      <c r="D101" s="73"/>
      <c r="E101" s="73"/>
      <c r="F101" s="73"/>
      <c r="G101" s="66">
        <v>105</v>
      </c>
      <c r="H101" s="34"/>
      <c r="I101" s="6">
        <f t="shared" si="6"/>
        <v>0</v>
      </c>
      <c r="J101" s="30"/>
      <c r="K101" s="15"/>
    </row>
    <row r="102" spans="1:11" ht="30" customHeight="1">
      <c r="A102" s="73" t="s">
        <v>94</v>
      </c>
      <c r="B102" s="73"/>
      <c r="C102" s="73"/>
      <c r="D102" s="73"/>
      <c r="E102" s="73"/>
      <c r="F102" s="73"/>
      <c r="G102" s="66">
        <v>105</v>
      </c>
      <c r="H102" s="34"/>
      <c r="I102" s="6">
        <f t="shared" si="6"/>
        <v>0</v>
      </c>
      <c r="J102" s="30"/>
      <c r="K102" s="15"/>
    </row>
    <row r="103" spans="1:11" ht="30" customHeight="1">
      <c r="A103" s="73" t="s">
        <v>93</v>
      </c>
      <c r="B103" s="73"/>
      <c r="C103" s="73"/>
      <c r="D103" s="73"/>
      <c r="E103" s="73"/>
      <c r="F103" s="73"/>
      <c r="G103" s="66">
        <v>105</v>
      </c>
      <c r="H103" s="34"/>
      <c r="I103" s="6">
        <f t="shared" si="6"/>
        <v>0</v>
      </c>
      <c r="J103" s="30"/>
      <c r="K103" s="15"/>
    </row>
    <row r="104" spans="1:11" ht="30" customHeight="1">
      <c r="A104" s="73" t="s">
        <v>92</v>
      </c>
      <c r="B104" s="73"/>
      <c r="C104" s="73"/>
      <c r="D104" s="73"/>
      <c r="E104" s="73"/>
      <c r="F104" s="73"/>
      <c r="G104" s="66">
        <v>105</v>
      </c>
      <c r="H104" s="34"/>
      <c r="I104" s="6">
        <f t="shared" si="6"/>
        <v>0</v>
      </c>
      <c r="J104" s="30"/>
      <c r="K104" s="15"/>
    </row>
    <row r="105" spans="1:11" ht="30" customHeight="1">
      <c r="A105" s="73" t="s">
        <v>104</v>
      </c>
      <c r="B105" s="73"/>
      <c r="C105" s="73"/>
      <c r="D105" s="73"/>
      <c r="E105" s="73"/>
      <c r="F105" s="73"/>
      <c r="G105" s="66">
        <v>125</v>
      </c>
      <c r="H105" s="34"/>
      <c r="I105" s="6">
        <f t="shared" si="6"/>
        <v>0</v>
      </c>
      <c r="J105" s="30"/>
      <c r="K105" s="15"/>
    </row>
    <row r="106" spans="1:11" ht="30" customHeight="1">
      <c r="A106" s="73" t="s">
        <v>99</v>
      </c>
      <c r="B106" s="73"/>
      <c r="C106" s="73"/>
      <c r="D106" s="73"/>
      <c r="E106" s="73"/>
      <c r="F106" s="73"/>
      <c r="G106" s="66">
        <v>125</v>
      </c>
      <c r="H106" s="34"/>
      <c r="I106" s="6">
        <f t="shared" si="6"/>
        <v>0</v>
      </c>
      <c r="J106" s="30"/>
      <c r="K106" s="15"/>
    </row>
    <row r="107" spans="1:11" ht="30" customHeight="1">
      <c r="A107" s="73" t="s">
        <v>11</v>
      </c>
      <c r="B107" s="73"/>
      <c r="C107" s="73"/>
      <c r="D107" s="73"/>
      <c r="E107" s="73"/>
      <c r="F107" s="73"/>
      <c r="G107" s="66">
        <v>515</v>
      </c>
      <c r="H107" s="34"/>
      <c r="I107" s="6">
        <f>G107*H107</f>
        <v>0</v>
      </c>
      <c r="J107" s="9"/>
      <c r="K107" s="28"/>
    </row>
    <row r="108" spans="1:11" ht="45" customHeight="1">
      <c r="A108" s="74" t="s">
        <v>140</v>
      </c>
      <c r="B108" s="74"/>
      <c r="C108" s="74"/>
      <c r="D108" s="74"/>
      <c r="E108" s="74"/>
      <c r="F108" s="74"/>
      <c r="G108" s="66">
        <v>75</v>
      </c>
      <c r="H108" s="34"/>
      <c r="I108" s="6">
        <f>G108*H108</f>
        <v>0</v>
      </c>
      <c r="J108" s="9"/>
      <c r="K108" s="28"/>
    </row>
    <row r="109" spans="1:11" ht="30" customHeight="1">
      <c r="A109" s="73" t="s">
        <v>21</v>
      </c>
      <c r="B109" s="73"/>
      <c r="C109" s="73"/>
      <c r="D109" s="73"/>
      <c r="E109" s="73"/>
      <c r="F109" s="73"/>
      <c r="G109" s="66">
        <v>210</v>
      </c>
      <c r="H109" s="34"/>
      <c r="I109" s="6">
        <f>G109*H109</f>
        <v>0</v>
      </c>
      <c r="J109" s="31"/>
      <c r="K109" s="28"/>
    </row>
    <row r="110" spans="1:11" ht="30" customHeight="1">
      <c r="A110" s="73" t="s">
        <v>68</v>
      </c>
      <c r="B110" s="73"/>
      <c r="C110" s="73"/>
      <c r="D110" s="73"/>
      <c r="E110" s="73"/>
      <c r="F110" s="73"/>
      <c r="G110" s="66">
        <v>105</v>
      </c>
      <c r="H110" s="34"/>
      <c r="I110" s="6">
        <f>G110*H110</f>
        <v>0</v>
      </c>
      <c r="J110" s="30"/>
      <c r="K110" s="15"/>
    </row>
    <row r="111" spans="7:9" ht="18.75" customHeight="1">
      <c r="G111" s="63"/>
      <c r="I111" s="24"/>
    </row>
    <row r="112" spans="7:9" ht="12" customHeight="1">
      <c r="G112" s="63"/>
      <c r="I112" s="24"/>
    </row>
    <row r="113" spans="6:9" ht="18.75">
      <c r="F113" s="59" t="s">
        <v>90</v>
      </c>
      <c r="G113" s="72"/>
      <c r="H113" s="58"/>
      <c r="I113" s="24"/>
    </row>
    <row r="114" spans="7:9" ht="12" customHeight="1">
      <c r="G114" s="63"/>
      <c r="I114" s="24"/>
    </row>
    <row r="115" spans="1:11" ht="30" customHeight="1">
      <c r="A115" s="73" t="s">
        <v>95</v>
      </c>
      <c r="B115" s="73"/>
      <c r="C115" s="73"/>
      <c r="D115" s="73"/>
      <c r="E115" s="73"/>
      <c r="F115" s="73"/>
      <c r="G115" s="66">
        <v>105</v>
      </c>
      <c r="H115" s="34"/>
      <c r="I115" s="6">
        <f>G115*H115</f>
        <v>0</v>
      </c>
      <c r="J115" s="30"/>
      <c r="K115" s="15"/>
    </row>
    <row r="116" spans="1:11" ht="30" customHeight="1">
      <c r="A116" s="73" t="s">
        <v>97</v>
      </c>
      <c r="B116" s="73"/>
      <c r="C116" s="73"/>
      <c r="D116" s="73"/>
      <c r="E116" s="73"/>
      <c r="F116" s="73"/>
      <c r="G116" s="66">
        <v>105</v>
      </c>
      <c r="H116" s="34"/>
      <c r="I116" s="6">
        <f>G116*H116</f>
        <v>0</v>
      </c>
      <c r="J116" s="30"/>
      <c r="K116" s="15"/>
    </row>
    <row r="117" spans="1:11" ht="30" customHeight="1">
      <c r="A117" s="84" t="s">
        <v>98</v>
      </c>
      <c r="B117" s="85"/>
      <c r="C117" s="85"/>
      <c r="D117" s="85"/>
      <c r="E117" s="85"/>
      <c r="F117" s="86"/>
      <c r="G117" s="66">
        <v>105</v>
      </c>
      <c r="H117" s="35"/>
      <c r="I117" s="6">
        <f>G117*H117</f>
        <v>0</v>
      </c>
      <c r="J117" s="30"/>
      <c r="K117" s="15"/>
    </row>
    <row r="118" spans="1:11" ht="30" customHeight="1">
      <c r="A118" s="73" t="s">
        <v>96</v>
      </c>
      <c r="B118" s="73"/>
      <c r="C118" s="73"/>
      <c r="D118" s="73"/>
      <c r="E118" s="73"/>
      <c r="F118" s="73"/>
      <c r="G118" s="66">
        <v>105</v>
      </c>
      <c r="H118" s="34"/>
      <c r="I118" s="6">
        <f>G118*H118</f>
        <v>0</v>
      </c>
      <c r="J118" s="30"/>
      <c r="K118" s="15"/>
    </row>
    <row r="119" spans="1:11" ht="30" customHeight="1">
      <c r="A119" s="73" t="s">
        <v>10</v>
      </c>
      <c r="B119" s="73"/>
      <c r="C119" s="73"/>
      <c r="D119" s="73"/>
      <c r="E119" s="73"/>
      <c r="F119" s="73"/>
      <c r="G119" s="67">
        <v>515</v>
      </c>
      <c r="H119" s="34"/>
      <c r="I119" s="6">
        <f aca="true" t="shared" si="7" ref="I119:I132">G119*H119</f>
        <v>0</v>
      </c>
      <c r="J119" s="9"/>
      <c r="K119" s="28"/>
    </row>
    <row r="120" spans="1:11" ht="30" customHeight="1">
      <c r="A120" s="73" t="s">
        <v>75</v>
      </c>
      <c r="B120" s="73"/>
      <c r="C120" s="73"/>
      <c r="D120" s="73"/>
      <c r="E120" s="73"/>
      <c r="F120" s="73"/>
      <c r="G120" s="66">
        <v>210</v>
      </c>
      <c r="H120" s="34"/>
      <c r="I120" s="6">
        <f t="shared" si="7"/>
        <v>0</v>
      </c>
      <c r="J120" s="31"/>
      <c r="K120" s="28"/>
    </row>
    <row r="121" spans="1:11" ht="30" customHeight="1">
      <c r="A121" s="81" t="s">
        <v>9</v>
      </c>
      <c r="B121" s="82"/>
      <c r="C121" s="82"/>
      <c r="D121" s="82"/>
      <c r="E121" s="82"/>
      <c r="F121" s="83"/>
      <c r="G121" s="67">
        <v>515</v>
      </c>
      <c r="H121" s="34"/>
      <c r="I121" s="6">
        <f t="shared" si="7"/>
        <v>0</v>
      </c>
      <c r="J121" s="45"/>
      <c r="K121" s="28"/>
    </row>
    <row r="122" spans="1:11" ht="30" customHeight="1">
      <c r="A122" s="73" t="s">
        <v>105</v>
      </c>
      <c r="B122" s="73"/>
      <c r="C122" s="73"/>
      <c r="D122" s="73"/>
      <c r="E122" s="73"/>
      <c r="F122" s="73"/>
      <c r="G122" s="66">
        <v>210</v>
      </c>
      <c r="H122" s="34"/>
      <c r="I122" s="6">
        <f t="shared" si="7"/>
        <v>0</v>
      </c>
      <c r="J122" s="57"/>
      <c r="K122" s="28"/>
    </row>
    <row r="123" spans="1:11" ht="30" customHeight="1">
      <c r="A123" s="81" t="s">
        <v>112</v>
      </c>
      <c r="B123" s="82"/>
      <c r="C123" s="82"/>
      <c r="D123" s="82"/>
      <c r="E123" s="82"/>
      <c r="F123" s="83"/>
      <c r="G123" s="67">
        <v>515</v>
      </c>
      <c r="H123" s="34"/>
      <c r="I123" s="6">
        <f t="shared" si="7"/>
        <v>0</v>
      </c>
      <c r="J123" s="31"/>
      <c r="K123" s="28"/>
    </row>
    <row r="124" spans="1:11" ht="30" customHeight="1">
      <c r="A124" s="73" t="s">
        <v>113</v>
      </c>
      <c r="B124" s="73"/>
      <c r="C124" s="73"/>
      <c r="D124" s="73"/>
      <c r="E124" s="73"/>
      <c r="F124" s="73"/>
      <c r="G124" s="66">
        <v>210</v>
      </c>
      <c r="H124" s="34"/>
      <c r="I124" s="6">
        <f t="shared" si="7"/>
        <v>0</v>
      </c>
      <c r="J124" s="57"/>
      <c r="K124" s="28"/>
    </row>
    <row r="125" spans="1:11" ht="30" customHeight="1">
      <c r="A125" s="81" t="s">
        <v>123</v>
      </c>
      <c r="B125" s="87"/>
      <c r="C125" s="87"/>
      <c r="D125" s="87"/>
      <c r="E125" s="87"/>
      <c r="F125" s="88"/>
      <c r="G125" s="67">
        <v>515</v>
      </c>
      <c r="H125" s="34"/>
      <c r="I125" s="6">
        <f t="shared" si="7"/>
        <v>0</v>
      </c>
      <c r="J125" s="31"/>
      <c r="K125" s="28"/>
    </row>
    <row r="126" spans="1:11" s="37" customFormat="1" ht="30" customHeight="1">
      <c r="A126" s="41"/>
      <c r="B126" s="41"/>
      <c r="C126" s="41"/>
      <c r="D126" s="41"/>
      <c r="E126" s="41"/>
      <c r="F126" s="41"/>
      <c r="G126" s="42"/>
      <c r="H126" s="39"/>
      <c r="I126" s="42"/>
      <c r="J126" s="28"/>
      <c r="K126" s="28"/>
    </row>
    <row r="127" spans="1:11" ht="75" customHeight="1">
      <c r="A127" s="84" t="s">
        <v>120</v>
      </c>
      <c r="B127" s="85"/>
      <c r="C127" s="85"/>
      <c r="D127" s="85"/>
      <c r="E127" s="85"/>
      <c r="F127" s="86"/>
      <c r="G127" s="67">
        <v>400</v>
      </c>
      <c r="H127" s="35"/>
      <c r="I127" s="6">
        <f t="shared" si="7"/>
        <v>0</v>
      </c>
      <c r="J127" s="31"/>
      <c r="K127" s="28"/>
    </row>
    <row r="128" spans="1:11" s="37" customFormat="1" ht="30" customHeight="1">
      <c r="A128" s="41"/>
      <c r="B128" s="41"/>
      <c r="C128" s="41"/>
      <c r="D128" s="41"/>
      <c r="E128" s="41"/>
      <c r="F128" s="41"/>
      <c r="G128" s="42"/>
      <c r="H128" s="39"/>
      <c r="I128" s="42"/>
      <c r="J128" s="28"/>
      <c r="K128" s="28"/>
    </row>
    <row r="129" spans="1:11" s="63" customFormat="1" ht="30" customHeight="1">
      <c r="A129" s="95" t="s">
        <v>108</v>
      </c>
      <c r="B129" s="96"/>
      <c r="C129" s="96"/>
      <c r="D129" s="96"/>
      <c r="E129" s="96"/>
      <c r="F129" s="97"/>
      <c r="G129" s="67">
        <v>55</v>
      </c>
      <c r="H129" s="35"/>
      <c r="I129" s="6">
        <f t="shared" si="7"/>
        <v>0</v>
      </c>
      <c r="J129" s="61"/>
      <c r="K129" s="62"/>
    </row>
    <row r="130" spans="1:11" s="63" customFormat="1" ht="30" customHeight="1">
      <c r="A130" s="95" t="s">
        <v>22</v>
      </c>
      <c r="B130" s="96"/>
      <c r="C130" s="96"/>
      <c r="D130" s="96"/>
      <c r="E130" s="96"/>
      <c r="F130" s="97"/>
      <c r="G130" s="67">
        <v>55</v>
      </c>
      <c r="H130" s="35"/>
      <c r="I130" s="6">
        <f t="shared" si="7"/>
        <v>0</v>
      </c>
      <c r="J130" s="61"/>
      <c r="K130" s="62"/>
    </row>
    <row r="131" spans="1:11" s="63" customFormat="1" ht="59.25" customHeight="1">
      <c r="A131" s="95" t="s">
        <v>19</v>
      </c>
      <c r="B131" s="96"/>
      <c r="C131" s="96"/>
      <c r="D131" s="96"/>
      <c r="E131" s="96"/>
      <c r="F131" s="97"/>
      <c r="G131" s="67">
        <v>50</v>
      </c>
      <c r="H131" s="35"/>
      <c r="I131" s="6">
        <f t="shared" si="7"/>
        <v>0</v>
      </c>
      <c r="J131" s="61"/>
      <c r="K131" s="62"/>
    </row>
    <row r="132" spans="1:11" s="64" customFormat="1" ht="59.25" customHeight="1">
      <c r="A132" s="74" t="s">
        <v>20</v>
      </c>
      <c r="B132" s="74"/>
      <c r="C132" s="74"/>
      <c r="D132" s="74"/>
      <c r="E132" s="74"/>
      <c r="F132" s="74"/>
      <c r="G132" s="66">
        <v>50</v>
      </c>
      <c r="H132" s="34"/>
      <c r="I132" s="6">
        <f t="shared" si="7"/>
        <v>0</v>
      </c>
      <c r="J132" s="62"/>
      <c r="K132" s="62"/>
    </row>
    <row r="133" spans="1:11" s="37" customFormat="1" ht="30" customHeight="1">
      <c r="A133" s="43"/>
      <c r="B133" s="43"/>
      <c r="C133" s="43"/>
      <c r="D133" s="43"/>
      <c r="E133" s="43"/>
      <c r="F133" s="43"/>
      <c r="G133" s="38"/>
      <c r="H133" s="40"/>
      <c r="I133" s="38"/>
      <c r="J133" s="28"/>
      <c r="K133" s="28"/>
    </row>
    <row r="134" spans="1:11" s="37" customFormat="1" ht="30" customHeight="1">
      <c r="A134" s="73" t="s">
        <v>40</v>
      </c>
      <c r="B134" s="73"/>
      <c r="C134" s="73"/>
      <c r="D134" s="73"/>
      <c r="E134" s="73"/>
      <c r="F134" s="73"/>
      <c r="G134" s="66">
        <v>195</v>
      </c>
      <c r="H134" s="34"/>
      <c r="I134" s="6">
        <f>G134*H134</f>
        <v>0</v>
      </c>
      <c r="J134" s="28"/>
      <c r="K134" s="28"/>
    </row>
    <row r="135" spans="1:11" s="37" customFormat="1" ht="9" customHeight="1">
      <c r="A135" s="3"/>
      <c r="B135" s="3"/>
      <c r="C135" s="3"/>
      <c r="D135" s="3"/>
      <c r="E135" s="3"/>
      <c r="F135" s="3"/>
      <c r="G135" s="24"/>
      <c r="H135" s="24"/>
      <c r="I135" s="24"/>
      <c r="J135" s="28"/>
      <c r="K135" s="28"/>
    </row>
    <row r="136" spans="1:11" s="51" customFormat="1" ht="21.75" customHeight="1">
      <c r="A136" s="118" t="s">
        <v>63</v>
      </c>
      <c r="B136" s="118"/>
      <c r="C136" s="118"/>
      <c r="D136" s="3"/>
      <c r="E136" s="3"/>
      <c r="F136" s="3"/>
      <c r="G136" s="24"/>
      <c r="H136" s="24"/>
      <c r="I136" s="24"/>
      <c r="J136" s="28"/>
      <c r="K136" s="28"/>
    </row>
    <row r="137" spans="1:11" s="51" customFormat="1" ht="16.5" customHeight="1">
      <c r="A137" s="118" t="s">
        <v>62</v>
      </c>
      <c r="B137" s="119"/>
      <c r="C137" s="119"/>
      <c r="D137" s="119"/>
      <c r="E137" s="119"/>
      <c r="F137" s="3"/>
      <c r="G137" s="24"/>
      <c r="H137" s="24"/>
      <c r="I137" s="24"/>
      <c r="J137" s="28"/>
      <c r="K137" s="28"/>
    </row>
    <row r="138" ht="12" customHeight="1">
      <c r="I138" s="24"/>
    </row>
    <row r="139" spans="6:9" ht="18.75">
      <c r="F139" s="59" t="s">
        <v>91</v>
      </c>
      <c r="G139" s="58"/>
      <c r="H139" s="58"/>
      <c r="I139" s="24"/>
    </row>
    <row r="140" ht="12" customHeight="1">
      <c r="I140" s="24"/>
    </row>
    <row r="141" spans="1:11" ht="41.25" customHeight="1">
      <c r="A141" s="98" t="s">
        <v>39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23"/>
    </row>
    <row r="142" spans="1:11" ht="10.5" customHeight="1" hidden="1">
      <c r="A142" s="17"/>
      <c r="B142" s="17"/>
      <c r="C142" s="17"/>
      <c r="D142" s="17"/>
      <c r="E142" s="17"/>
      <c r="F142" s="17"/>
      <c r="G142" s="4"/>
      <c r="H142" s="5"/>
      <c r="I142" s="5"/>
      <c r="J142" s="5"/>
      <c r="K142" s="1"/>
    </row>
    <row r="143" spans="1:11" ht="105.75" customHeight="1">
      <c r="A143" s="84" t="s">
        <v>78</v>
      </c>
      <c r="B143" s="85"/>
      <c r="C143" s="85"/>
      <c r="D143" s="85"/>
      <c r="E143" s="85"/>
      <c r="F143" s="86"/>
      <c r="G143" s="29">
        <v>380</v>
      </c>
      <c r="H143" s="35"/>
      <c r="I143" s="29">
        <f aca="true" t="shared" si="8" ref="I143:I159">G143*H143</f>
        <v>0</v>
      </c>
      <c r="J143" s="30"/>
      <c r="K143" s="15"/>
    </row>
    <row r="144" spans="1:11" ht="30" customHeight="1">
      <c r="A144" s="81" t="s">
        <v>50</v>
      </c>
      <c r="B144" s="82"/>
      <c r="C144" s="82"/>
      <c r="D144" s="82"/>
      <c r="E144" s="82"/>
      <c r="F144" s="83"/>
      <c r="G144" s="6">
        <v>380</v>
      </c>
      <c r="H144" s="35"/>
      <c r="I144" s="29">
        <f t="shared" si="8"/>
        <v>0</v>
      </c>
      <c r="J144" s="36"/>
      <c r="K144" s="27"/>
    </row>
    <row r="145" spans="1:11" ht="45" customHeight="1">
      <c r="A145" s="81" t="s">
        <v>124</v>
      </c>
      <c r="B145" s="82"/>
      <c r="C145" s="82"/>
      <c r="D145" s="82"/>
      <c r="E145" s="82"/>
      <c r="F145" s="83"/>
      <c r="G145" s="6">
        <v>275</v>
      </c>
      <c r="H145" s="34"/>
      <c r="I145" s="6">
        <f t="shared" si="8"/>
        <v>0</v>
      </c>
      <c r="J145" s="1"/>
      <c r="K145" s="1"/>
    </row>
    <row r="146" spans="1:11" s="65" customFormat="1" ht="60" customHeight="1">
      <c r="A146" s="75" t="s">
        <v>156</v>
      </c>
      <c r="B146" s="76"/>
      <c r="C146" s="76"/>
      <c r="D146" s="76"/>
      <c r="E146" s="76"/>
      <c r="F146" s="77"/>
      <c r="G146" s="66">
        <v>90</v>
      </c>
      <c r="H146" s="34"/>
      <c r="I146" s="6">
        <f t="shared" si="8"/>
        <v>0</v>
      </c>
      <c r="J146" s="1"/>
      <c r="K146" s="1"/>
    </row>
    <row r="147" spans="1:11" ht="60" customHeight="1">
      <c r="A147" s="75" t="s">
        <v>114</v>
      </c>
      <c r="B147" s="76"/>
      <c r="C147" s="76"/>
      <c r="D147" s="76"/>
      <c r="E147" s="76"/>
      <c r="F147" s="77"/>
      <c r="G147" s="66">
        <v>380</v>
      </c>
      <c r="H147" s="34"/>
      <c r="I147" s="6">
        <f t="shared" si="8"/>
        <v>0</v>
      </c>
      <c r="J147" s="36"/>
      <c r="K147" s="27"/>
    </row>
    <row r="148" spans="1:11" ht="45" customHeight="1">
      <c r="A148" s="75" t="s">
        <v>159</v>
      </c>
      <c r="B148" s="76"/>
      <c r="C148" s="76"/>
      <c r="D148" s="76"/>
      <c r="E148" s="76"/>
      <c r="F148" s="77"/>
      <c r="G148" s="66">
        <v>380</v>
      </c>
      <c r="H148" s="34"/>
      <c r="I148" s="6">
        <f t="shared" si="8"/>
        <v>0</v>
      </c>
      <c r="J148" s="36"/>
      <c r="K148" s="27"/>
    </row>
    <row r="149" spans="1:11" ht="45" customHeight="1">
      <c r="A149" s="75" t="s">
        <v>174</v>
      </c>
      <c r="B149" s="76"/>
      <c r="C149" s="76"/>
      <c r="D149" s="76"/>
      <c r="E149" s="76"/>
      <c r="F149" s="77"/>
      <c r="G149" s="66">
        <v>380</v>
      </c>
      <c r="H149" s="34"/>
      <c r="I149" s="6">
        <f t="shared" si="8"/>
        <v>0</v>
      </c>
      <c r="J149" s="36"/>
      <c r="K149" s="27"/>
    </row>
    <row r="150" spans="1:11" ht="30" customHeight="1">
      <c r="A150" s="75" t="s">
        <v>133</v>
      </c>
      <c r="B150" s="76"/>
      <c r="C150" s="76"/>
      <c r="D150" s="76"/>
      <c r="E150" s="76"/>
      <c r="F150" s="77"/>
      <c r="G150" s="66">
        <v>130</v>
      </c>
      <c r="H150" s="34"/>
      <c r="I150" s="6">
        <f t="shared" si="8"/>
        <v>0</v>
      </c>
      <c r="J150" s="36"/>
      <c r="K150" s="27"/>
    </row>
    <row r="151" spans="1:11" ht="30" customHeight="1">
      <c r="A151" s="75" t="s">
        <v>59</v>
      </c>
      <c r="B151" s="76"/>
      <c r="C151" s="76"/>
      <c r="D151" s="76"/>
      <c r="E151" s="76"/>
      <c r="F151" s="77"/>
      <c r="G151" s="68">
        <v>380</v>
      </c>
      <c r="H151" s="34"/>
      <c r="I151" s="6">
        <f t="shared" si="8"/>
        <v>0</v>
      </c>
      <c r="J151" s="36"/>
      <c r="K151" s="27"/>
    </row>
    <row r="152" spans="1:11" s="65" customFormat="1" ht="30" customHeight="1">
      <c r="A152" s="95" t="s">
        <v>155</v>
      </c>
      <c r="B152" s="96"/>
      <c r="C152" s="96"/>
      <c r="D152" s="96"/>
      <c r="E152" s="96"/>
      <c r="F152" s="97"/>
      <c r="G152" s="66">
        <v>245</v>
      </c>
      <c r="H152" s="34"/>
      <c r="I152" s="6">
        <f t="shared" si="8"/>
        <v>0</v>
      </c>
      <c r="J152" s="1"/>
      <c r="K152" s="1"/>
    </row>
    <row r="153" spans="1:11" ht="30" customHeight="1">
      <c r="A153" s="95" t="s">
        <v>138</v>
      </c>
      <c r="B153" s="96"/>
      <c r="C153" s="96"/>
      <c r="D153" s="96"/>
      <c r="E153" s="96"/>
      <c r="F153" s="97"/>
      <c r="G153" s="67">
        <v>135</v>
      </c>
      <c r="H153" s="35"/>
      <c r="I153" s="6">
        <f t="shared" si="8"/>
        <v>0</v>
      </c>
      <c r="J153" s="30"/>
      <c r="K153" s="15"/>
    </row>
    <row r="154" spans="1:11" ht="30" customHeight="1">
      <c r="A154" s="75" t="s">
        <v>129</v>
      </c>
      <c r="B154" s="76"/>
      <c r="C154" s="76"/>
      <c r="D154" s="76"/>
      <c r="E154" s="76"/>
      <c r="F154" s="77"/>
      <c r="G154" s="67">
        <v>135</v>
      </c>
      <c r="H154" s="35"/>
      <c r="I154" s="6">
        <f t="shared" si="8"/>
        <v>0</v>
      </c>
      <c r="J154" s="30"/>
      <c r="K154" s="15"/>
    </row>
    <row r="155" spans="1:11" ht="30" customHeight="1">
      <c r="A155" s="81" t="s">
        <v>130</v>
      </c>
      <c r="B155" s="82"/>
      <c r="C155" s="82"/>
      <c r="D155" s="82"/>
      <c r="E155" s="82"/>
      <c r="F155" s="83"/>
      <c r="G155" s="29">
        <v>135</v>
      </c>
      <c r="H155" s="35"/>
      <c r="I155" s="6">
        <f t="shared" si="8"/>
        <v>0</v>
      </c>
      <c r="J155" s="30"/>
      <c r="K155" s="15"/>
    </row>
    <row r="156" spans="1:11" ht="30" customHeight="1">
      <c r="A156" s="73" t="s">
        <v>131</v>
      </c>
      <c r="B156" s="73"/>
      <c r="C156" s="73"/>
      <c r="D156" s="73"/>
      <c r="E156" s="73"/>
      <c r="F156" s="73"/>
      <c r="G156" s="6">
        <v>135</v>
      </c>
      <c r="H156" s="34"/>
      <c r="I156" s="6">
        <f t="shared" si="8"/>
        <v>0</v>
      </c>
      <c r="J156" s="30"/>
      <c r="K156" s="15"/>
    </row>
    <row r="157" spans="1:11" ht="30" customHeight="1">
      <c r="A157" s="73" t="s">
        <v>132</v>
      </c>
      <c r="B157" s="73"/>
      <c r="C157" s="73"/>
      <c r="D157" s="73"/>
      <c r="E157" s="73"/>
      <c r="F157" s="73"/>
      <c r="G157" s="6">
        <v>145</v>
      </c>
      <c r="H157" s="34"/>
      <c r="I157" s="6">
        <f t="shared" si="8"/>
        <v>0</v>
      </c>
      <c r="J157" s="30"/>
      <c r="K157" s="15"/>
    </row>
    <row r="158" spans="1:11" ht="30" customHeight="1">
      <c r="A158" s="73" t="s">
        <v>147</v>
      </c>
      <c r="B158" s="73"/>
      <c r="C158" s="73"/>
      <c r="D158" s="73"/>
      <c r="E158" s="73"/>
      <c r="F158" s="73"/>
      <c r="G158" s="6">
        <v>160</v>
      </c>
      <c r="H158" s="34"/>
      <c r="I158" s="6">
        <f t="shared" si="8"/>
        <v>0</v>
      </c>
      <c r="J158" s="30"/>
      <c r="K158" s="15"/>
    </row>
    <row r="159" spans="1:11" ht="30" customHeight="1">
      <c r="A159" s="73" t="s">
        <v>148</v>
      </c>
      <c r="B159" s="73"/>
      <c r="C159" s="73"/>
      <c r="D159" s="73"/>
      <c r="E159" s="73"/>
      <c r="F159" s="73"/>
      <c r="G159" s="6">
        <v>160</v>
      </c>
      <c r="H159" s="34"/>
      <c r="I159" s="6">
        <f t="shared" si="8"/>
        <v>0</v>
      </c>
      <c r="J159" s="30"/>
      <c r="K159" s="15"/>
    </row>
    <row r="160" ht="18.75" customHeight="1">
      <c r="I160" s="24"/>
    </row>
    <row r="161" ht="12" customHeight="1">
      <c r="I161" s="24"/>
    </row>
    <row r="162" spans="6:9" ht="18.75">
      <c r="F162" s="59" t="s">
        <v>100</v>
      </c>
      <c r="G162" s="58"/>
      <c r="H162" s="58"/>
      <c r="I162" s="24"/>
    </row>
    <row r="163" ht="12" customHeight="1">
      <c r="I163" s="24"/>
    </row>
    <row r="164" spans="1:11" ht="30" customHeight="1">
      <c r="A164" s="73" t="s">
        <v>149</v>
      </c>
      <c r="B164" s="73"/>
      <c r="C164" s="73"/>
      <c r="D164" s="73"/>
      <c r="E164" s="73"/>
      <c r="F164" s="73"/>
      <c r="G164" s="6">
        <v>160</v>
      </c>
      <c r="H164" s="34"/>
      <c r="I164" s="6">
        <f aca="true" t="shared" si="9" ref="I164:I176">G164*H164</f>
        <v>0</v>
      </c>
      <c r="J164" s="30"/>
      <c r="K164" s="15"/>
    </row>
    <row r="165" spans="1:11" ht="30" customHeight="1">
      <c r="A165" s="73" t="s">
        <v>152</v>
      </c>
      <c r="B165" s="73"/>
      <c r="C165" s="73"/>
      <c r="D165" s="73"/>
      <c r="E165" s="73"/>
      <c r="F165" s="73"/>
      <c r="G165" s="6">
        <v>160</v>
      </c>
      <c r="H165" s="34"/>
      <c r="I165" s="6">
        <f t="shared" si="9"/>
        <v>0</v>
      </c>
      <c r="J165" s="30"/>
      <c r="K165" s="15"/>
    </row>
    <row r="166" spans="1:11" ht="30" customHeight="1">
      <c r="A166" s="73" t="s">
        <v>153</v>
      </c>
      <c r="B166" s="73"/>
      <c r="C166" s="73"/>
      <c r="D166" s="73"/>
      <c r="E166" s="73"/>
      <c r="F166" s="73"/>
      <c r="G166" s="6">
        <v>160</v>
      </c>
      <c r="H166" s="34"/>
      <c r="I166" s="6">
        <f t="shared" si="9"/>
        <v>0</v>
      </c>
      <c r="J166" s="30"/>
      <c r="K166" s="15"/>
    </row>
    <row r="167" spans="1:11" ht="30" customHeight="1">
      <c r="A167" s="73" t="s">
        <v>12</v>
      </c>
      <c r="B167" s="73"/>
      <c r="C167" s="73"/>
      <c r="D167" s="73"/>
      <c r="E167" s="73"/>
      <c r="F167" s="73"/>
      <c r="G167" s="6">
        <v>135</v>
      </c>
      <c r="H167" s="34"/>
      <c r="I167" s="6">
        <f t="shared" si="9"/>
        <v>0</v>
      </c>
      <c r="J167" s="30"/>
      <c r="K167" s="15"/>
    </row>
    <row r="168" spans="1:11" ht="30" customHeight="1">
      <c r="A168" s="73" t="s">
        <v>13</v>
      </c>
      <c r="B168" s="73"/>
      <c r="C168" s="73"/>
      <c r="D168" s="73"/>
      <c r="E168" s="73"/>
      <c r="F168" s="73"/>
      <c r="G168" s="6">
        <v>135</v>
      </c>
      <c r="H168" s="34"/>
      <c r="I168" s="6">
        <f t="shared" si="9"/>
        <v>0</v>
      </c>
      <c r="J168" s="30"/>
      <c r="K168" s="15"/>
    </row>
    <row r="169" spans="1:11" ht="30" customHeight="1">
      <c r="A169" s="73" t="s">
        <v>145</v>
      </c>
      <c r="B169" s="73"/>
      <c r="C169" s="73"/>
      <c r="D169" s="73"/>
      <c r="E169" s="73"/>
      <c r="F169" s="73"/>
      <c r="G169" s="6">
        <v>135</v>
      </c>
      <c r="H169" s="34"/>
      <c r="I169" s="6">
        <f t="shared" si="9"/>
        <v>0</v>
      </c>
      <c r="J169" s="30"/>
      <c r="K169" s="15"/>
    </row>
    <row r="170" spans="1:11" ht="30" customHeight="1">
      <c r="A170" s="73" t="s">
        <v>24</v>
      </c>
      <c r="B170" s="73"/>
      <c r="C170" s="73"/>
      <c r="D170" s="73"/>
      <c r="E170" s="73"/>
      <c r="F170" s="73"/>
      <c r="G170" s="6">
        <v>135</v>
      </c>
      <c r="H170" s="34"/>
      <c r="I170" s="6">
        <f t="shared" si="9"/>
        <v>0</v>
      </c>
      <c r="J170" s="30"/>
      <c r="K170" s="15"/>
    </row>
    <row r="171" spans="1:11" ht="30" customHeight="1">
      <c r="A171" s="73" t="s">
        <v>25</v>
      </c>
      <c r="B171" s="73"/>
      <c r="C171" s="73"/>
      <c r="D171" s="73"/>
      <c r="E171" s="73"/>
      <c r="F171" s="73"/>
      <c r="G171" s="6">
        <v>135</v>
      </c>
      <c r="H171" s="34"/>
      <c r="I171" s="6">
        <f t="shared" si="9"/>
        <v>0</v>
      </c>
      <c r="J171" s="30"/>
      <c r="K171" s="15"/>
    </row>
    <row r="172" spans="1:11" ht="30" customHeight="1">
      <c r="A172" s="73" t="s">
        <v>143</v>
      </c>
      <c r="B172" s="73"/>
      <c r="C172" s="73"/>
      <c r="D172" s="73"/>
      <c r="E172" s="73"/>
      <c r="F172" s="73"/>
      <c r="G172" s="6">
        <v>160</v>
      </c>
      <c r="H172" s="34"/>
      <c r="I172" s="6">
        <f t="shared" si="9"/>
        <v>0</v>
      </c>
      <c r="J172" s="30"/>
      <c r="K172" s="15"/>
    </row>
    <row r="173" spans="1:11" ht="30" customHeight="1">
      <c r="A173" s="73" t="s">
        <v>144</v>
      </c>
      <c r="B173" s="73"/>
      <c r="C173" s="73"/>
      <c r="D173" s="73"/>
      <c r="E173" s="73"/>
      <c r="F173" s="73"/>
      <c r="G173" s="6">
        <v>160</v>
      </c>
      <c r="H173" s="34"/>
      <c r="I173" s="6">
        <f t="shared" si="9"/>
        <v>0</v>
      </c>
      <c r="J173" s="30"/>
      <c r="K173" s="15"/>
    </row>
    <row r="174" spans="1:11" ht="30" customHeight="1">
      <c r="A174" s="73" t="s">
        <v>146</v>
      </c>
      <c r="B174" s="73"/>
      <c r="C174" s="73"/>
      <c r="D174" s="73"/>
      <c r="E174" s="73"/>
      <c r="F174" s="73"/>
      <c r="G174" s="6">
        <v>160</v>
      </c>
      <c r="H174" s="34"/>
      <c r="I174" s="6">
        <f t="shared" si="9"/>
        <v>0</v>
      </c>
      <c r="J174" s="30"/>
      <c r="K174" s="15"/>
    </row>
    <row r="175" spans="1:11" ht="30" customHeight="1">
      <c r="A175" s="73" t="s">
        <v>150</v>
      </c>
      <c r="B175" s="73"/>
      <c r="C175" s="73"/>
      <c r="D175" s="73"/>
      <c r="E175" s="73"/>
      <c r="F175" s="73"/>
      <c r="G175" s="6">
        <v>160</v>
      </c>
      <c r="H175" s="34"/>
      <c r="I175" s="6">
        <f t="shared" si="9"/>
        <v>0</v>
      </c>
      <c r="J175" s="30"/>
      <c r="K175" s="15"/>
    </row>
    <row r="176" spans="1:11" ht="30" customHeight="1">
      <c r="A176" s="73" t="s">
        <v>151</v>
      </c>
      <c r="B176" s="73"/>
      <c r="C176" s="73"/>
      <c r="D176" s="73"/>
      <c r="E176" s="73"/>
      <c r="F176" s="73"/>
      <c r="G176" s="6">
        <v>160</v>
      </c>
      <c r="H176" s="34"/>
      <c r="I176" s="6">
        <f t="shared" si="9"/>
        <v>0</v>
      </c>
      <c r="J176" s="30"/>
      <c r="K176" s="15"/>
    </row>
    <row r="177" spans="1:11" s="25" customFormat="1" ht="30" customHeight="1">
      <c r="A177" s="73" t="s">
        <v>35</v>
      </c>
      <c r="B177" s="73"/>
      <c r="C177" s="73"/>
      <c r="D177" s="73"/>
      <c r="E177" s="73"/>
      <c r="F177" s="73"/>
      <c r="G177" s="6">
        <v>160</v>
      </c>
      <c r="H177" s="34"/>
      <c r="I177" s="6">
        <f aca="true" t="shared" si="10" ref="I177:I192">G177*H177</f>
        <v>0</v>
      </c>
      <c r="J177" s="15"/>
      <c r="K177" s="15"/>
    </row>
    <row r="178" spans="1:11" ht="30" customHeight="1">
      <c r="A178" s="78" t="s">
        <v>36</v>
      </c>
      <c r="B178" s="79"/>
      <c r="C178" s="79"/>
      <c r="D178" s="79"/>
      <c r="E178" s="79"/>
      <c r="F178" s="80"/>
      <c r="G178" s="6">
        <v>160</v>
      </c>
      <c r="H178" s="44"/>
      <c r="I178" s="29">
        <f t="shared" si="10"/>
        <v>0</v>
      </c>
      <c r="J178" s="32"/>
      <c r="K178" s="15"/>
    </row>
    <row r="179" spans="1:11" ht="30" customHeight="1">
      <c r="A179" s="81" t="s">
        <v>34</v>
      </c>
      <c r="B179" s="82"/>
      <c r="C179" s="82"/>
      <c r="D179" s="82"/>
      <c r="E179" s="82"/>
      <c r="F179" s="83"/>
      <c r="G179" s="6">
        <v>160</v>
      </c>
      <c r="H179" s="34"/>
      <c r="I179" s="6">
        <f t="shared" si="10"/>
        <v>0</v>
      </c>
      <c r="J179" s="32"/>
      <c r="K179" s="15"/>
    </row>
    <row r="180" spans="1:11" ht="30" customHeight="1">
      <c r="A180" s="81" t="s">
        <v>37</v>
      </c>
      <c r="B180" s="82"/>
      <c r="C180" s="82"/>
      <c r="D180" s="82"/>
      <c r="E180" s="82"/>
      <c r="F180" s="83"/>
      <c r="G180" s="6">
        <v>160</v>
      </c>
      <c r="H180" s="34"/>
      <c r="I180" s="6">
        <f t="shared" si="10"/>
        <v>0</v>
      </c>
      <c r="J180" s="30"/>
      <c r="K180" s="15"/>
    </row>
    <row r="181" spans="1:11" s="25" customFormat="1" ht="30" customHeight="1">
      <c r="A181" s="73" t="s">
        <v>125</v>
      </c>
      <c r="B181" s="73"/>
      <c r="C181" s="73"/>
      <c r="D181" s="73"/>
      <c r="E181" s="73"/>
      <c r="F181" s="73"/>
      <c r="G181" s="6">
        <v>160</v>
      </c>
      <c r="H181" s="34"/>
      <c r="I181" s="6">
        <f t="shared" si="10"/>
        <v>0</v>
      </c>
      <c r="J181" s="15"/>
      <c r="K181" s="15"/>
    </row>
    <row r="182" spans="1:11" ht="30" customHeight="1">
      <c r="A182" s="78" t="s">
        <v>126</v>
      </c>
      <c r="B182" s="79"/>
      <c r="C182" s="79"/>
      <c r="D182" s="79"/>
      <c r="E182" s="79"/>
      <c r="F182" s="80"/>
      <c r="G182" s="6">
        <v>160</v>
      </c>
      <c r="H182" s="44"/>
      <c r="I182" s="29">
        <f t="shared" si="10"/>
        <v>0</v>
      </c>
      <c r="J182" s="32"/>
      <c r="K182" s="15"/>
    </row>
    <row r="183" spans="1:11" ht="30" customHeight="1">
      <c r="A183" s="81" t="s">
        <v>137</v>
      </c>
      <c r="B183" s="82"/>
      <c r="C183" s="82"/>
      <c r="D183" s="82"/>
      <c r="E183" s="82"/>
      <c r="F183" s="83"/>
      <c r="G183" s="6">
        <v>160</v>
      </c>
      <c r="H183" s="34"/>
      <c r="I183" s="6">
        <f t="shared" si="10"/>
        <v>0</v>
      </c>
      <c r="J183" s="32"/>
      <c r="K183" s="15"/>
    </row>
    <row r="184" spans="1:11" ht="30" customHeight="1">
      <c r="A184" s="81" t="s">
        <v>142</v>
      </c>
      <c r="B184" s="82"/>
      <c r="C184" s="82"/>
      <c r="D184" s="82"/>
      <c r="E184" s="82"/>
      <c r="F184" s="83"/>
      <c r="G184" s="6">
        <v>160</v>
      </c>
      <c r="H184" s="34"/>
      <c r="I184" s="6">
        <f t="shared" si="10"/>
        <v>0</v>
      </c>
      <c r="J184" s="30"/>
      <c r="K184" s="15"/>
    </row>
    <row r="185" spans="1:11" ht="30" customHeight="1">
      <c r="A185" s="73" t="s">
        <v>14</v>
      </c>
      <c r="B185" s="73"/>
      <c r="C185" s="73"/>
      <c r="D185" s="73"/>
      <c r="E185" s="73"/>
      <c r="F185" s="73"/>
      <c r="G185" s="6">
        <v>160</v>
      </c>
      <c r="H185" s="34"/>
      <c r="I185" s="6">
        <f t="shared" si="10"/>
        <v>0</v>
      </c>
      <c r="J185" s="30"/>
      <c r="K185" s="15"/>
    </row>
    <row r="186" spans="1:11" ht="30" customHeight="1">
      <c r="A186" s="73" t="s">
        <v>26</v>
      </c>
      <c r="B186" s="73"/>
      <c r="C186" s="73"/>
      <c r="D186" s="73"/>
      <c r="E186" s="73"/>
      <c r="F186" s="73"/>
      <c r="G186" s="6">
        <v>160</v>
      </c>
      <c r="H186" s="34"/>
      <c r="I186" s="6">
        <f t="shared" si="10"/>
        <v>0</v>
      </c>
      <c r="J186" s="30"/>
      <c r="K186" s="15"/>
    </row>
    <row r="187" spans="1:11" ht="30" customHeight="1">
      <c r="A187" s="73" t="s">
        <v>27</v>
      </c>
      <c r="B187" s="73"/>
      <c r="C187" s="73"/>
      <c r="D187" s="73"/>
      <c r="E187" s="73"/>
      <c r="F187" s="73"/>
      <c r="G187" s="6">
        <v>160</v>
      </c>
      <c r="H187" s="34"/>
      <c r="I187" s="6">
        <f t="shared" si="10"/>
        <v>0</v>
      </c>
      <c r="J187" s="30"/>
      <c r="K187" s="15"/>
    </row>
    <row r="188" spans="1:11" ht="30" customHeight="1">
      <c r="A188" s="73" t="s">
        <v>127</v>
      </c>
      <c r="B188" s="73"/>
      <c r="C188" s="73"/>
      <c r="D188" s="73"/>
      <c r="E188" s="73"/>
      <c r="F188" s="73"/>
      <c r="G188" s="6">
        <v>160</v>
      </c>
      <c r="H188" s="34"/>
      <c r="I188" s="6">
        <f t="shared" si="10"/>
        <v>0</v>
      </c>
      <c r="J188" s="30"/>
      <c r="K188" s="15"/>
    </row>
    <row r="189" ht="12" customHeight="1">
      <c r="I189" s="24"/>
    </row>
    <row r="190" spans="6:9" ht="18.75">
      <c r="F190" s="59" t="s">
        <v>121</v>
      </c>
      <c r="G190" s="58"/>
      <c r="H190" s="58"/>
      <c r="I190" s="24"/>
    </row>
    <row r="191" ht="12" customHeight="1">
      <c r="I191" s="24"/>
    </row>
    <row r="192" spans="1:11" ht="30" customHeight="1">
      <c r="A192" s="73" t="s">
        <v>128</v>
      </c>
      <c r="B192" s="73"/>
      <c r="C192" s="73"/>
      <c r="D192" s="73"/>
      <c r="E192" s="73"/>
      <c r="F192" s="73"/>
      <c r="G192" s="6">
        <v>160</v>
      </c>
      <c r="H192" s="34"/>
      <c r="I192" s="6">
        <f t="shared" si="10"/>
        <v>0</v>
      </c>
      <c r="J192" s="30"/>
      <c r="K192" s="15"/>
    </row>
    <row r="193" spans="1:11" ht="30" customHeight="1">
      <c r="A193" s="73" t="s">
        <v>136</v>
      </c>
      <c r="B193" s="73"/>
      <c r="C193" s="73"/>
      <c r="D193" s="73"/>
      <c r="E193" s="73"/>
      <c r="F193" s="73"/>
      <c r="G193" s="6">
        <v>160</v>
      </c>
      <c r="H193" s="34"/>
      <c r="I193" s="6">
        <f>G193*H193</f>
        <v>0</v>
      </c>
      <c r="J193" s="30"/>
      <c r="K193" s="15"/>
    </row>
    <row r="194" spans="1:11" s="37" customFormat="1" ht="18" customHeight="1">
      <c r="A194" s="3"/>
      <c r="B194" s="3"/>
      <c r="C194" s="3"/>
      <c r="D194" s="3"/>
      <c r="E194" s="3"/>
      <c r="F194" s="3"/>
      <c r="G194" s="24"/>
      <c r="H194" s="24"/>
      <c r="I194" s="24"/>
      <c r="J194" s="28"/>
      <c r="K194" s="28"/>
    </row>
    <row r="195" spans="1:11" ht="18" customHeight="1">
      <c r="A195" s="98" t="s">
        <v>165</v>
      </c>
      <c r="B195" s="98"/>
      <c r="C195" s="98"/>
      <c r="D195" s="98"/>
      <c r="E195" s="98"/>
      <c r="F195" s="98"/>
      <c r="G195" s="98"/>
      <c r="H195" s="98"/>
      <c r="I195" s="98"/>
      <c r="J195" s="1"/>
      <c r="K195" s="1"/>
    </row>
    <row r="196" spans="1:11" s="37" customFormat="1" ht="18" customHeight="1">
      <c r="A196" s="3"/>
      <c r="B196" s="3"/>
      <c r="C196" s="3"/>
      <c r="D196" s="3"/>
      <c r="E196" s="3"/>
      <c r="F196" s="3"/>
      <c r="G196" s="24"/>
      <c r="H196" s="24"/>
      <c r="I196" s="24"/>
      <c r="J196" s="28"/>
      <c r="K196" s="28"/>
    </row>
    <row r="197" spans="1:11" ht="30" customHeight="1">
      <c r="A197" s="81" t="s">
        <v>135</v>
      </c>
      <c r="B197" s="82"/>
      <c r="C197" s="82"/>
      <c r="D197" s="82"/>
      <c r="E197" s="82"/>
      <c r="F197" s="83"/>
      <c r="G197" s="6">
        <v>85</v>
      </c>
      <c r="H197" s="34"/>
      <c r="I197" s="6">
        <f aca="true" t="shared" si="11" ref="I197:I205">G197*H197</f>
        <v>0</v>
      </c>
      <c r="J197" s="1"/>
      <c r="K197" s="1"/>
    </row>
    <row r="198" spans="1:11" ht="30" customHeight="1">
      <c r="A198" s="81" t="s">
        <v>64</v>
      </c>
      <c r="B198" s="82"/>
      <c r="C198" s="82"/>
      <c r="D198" s="82"/>
      <c r="E198" s="82"/>
      <c r="F198" s="83"/>
      <c r="G198" s="6">
        <v>85</v>
      </c>
      <c r="H198" s="34"/>
      <c r="I198" s="6">
        <f t="shared" si="11"/>
        <v>0</v>
      </c>
      <c r="J198" s="1"/>
      <c r="K198" s="1"/>
    </row>
    <row r="199" spans="1:11" ht="30" customHeight="1">
      <c r="A199" s="81" t="s">
        <v>79</v>
      </c>
      <c r="B199" s="82"/>
      <c r="C199" s="82"/>
      <c r="D199" s="82"/>
      <c r="E199" s="82"/>
      <c r="F199" s="83"/>
      <c r="G199" s="6">
        <v>85</v>
      </c>
      <c r="H199" s="34"/>
      <c r="I199" s="6">
        <f t="shared" si="11"/>
        <v>0</v>
      </c>
      <c r="J199" s="1"/>
      <c r="K199" s="1"/>
    </row>
    <row r="200" spans="1:11" ht="30" customHeight="1">
      <c r="A200" s="81" t="s">
        <v>80</v>
      </c>
      <c r="B200" s="82"/>
      <c r="C200" s="82"/>
      <c r="D200" s="82"/>
      <c r="E200" s="82"/>
      <c r="F200" s="83"/>
      <c r="G200" s="6">
        <v>85</v>
      </c>
      <c r="H200" s="34"/>
      <c r="I200" s="6">
        <f t="shared" si="11"/>
        <v>0</v>
      </c>
      <c r="J200" s="1"/>
      <c r="K200" s="1"/>
    </row>
    <row r="201" spans="1:11" ht="30" customHeight="1">
      <c r="A201" s="75" t="s">
        <v>166</v>
      </c>
      <c r="B201" s="76"/>
      <c r="C201" s="76"/>
      <c r="D201" s="76"/>
      <c r="E201" s="76"/>
      <c r="F201" s="77"/>
      <c r="G201" s="6">
        <v>85</v>
      </c>
      <c r="H201" s="34"/>
      <c r="I201" s="6">
        <f t="shared" si="11"/>
        <v>0</v>
      </c>
      <c r="J201" s="1"/>
      <c r="K201" s="1"/>
    </row>
    <row r="202" spans="1:11" ht="30" customHeight="1">
      <c r="A202" s="75" t="s">
        <v>161</v>
      </c>
      <c r="B202" s="76"/>
      <c r="C202" s="76"/>
      <c r="D202" s="76"/>
      <c r="E202" s="76"/>
      <c r="F202" s="77"/>
      <c r="G202" s="6">
        <v>85</v>
      </c>
      <c r="H202" s="34"/>
      <c r="I202" s="6">
        <f t="shared" si="11"/>
        <v>0</v>
      </c>
      <c r="J202" s="1"/>
      <c r="K202" s="1"/>
    </row>
    <row r="203" spans="1:11" ht="30" customHeight="1">
      <c r="A203" s="75" t="s">
        <v>162</v>
      </c>
      <c r="B203" s="76"/>
      <c r="C203" s="76"/>
      <c r="D203" s="76"/>
      <c r="E203" s="76"/>
      <c r="F203" s="77"/>
      <c r="G203" s="6">
        <v>85</v>
      </c>
      <c r="H203" s="34"/>
      <c r="I203" s="6">
        <f t="shared" si="11"/>
        <v>0</v>
      </c>
      <c r="J203" s="1"/>
      <c r="K203" s="1"/>
    </row>
    <row r="204" spans="1:11" ht="30" customHeight="1">
      <c r="A204" s="75" t="s">
        <v>163</v>
      </c>
      <c r="B204" s="76"/>
      <c r="C204" s="76"/>
      <c r="D204" s="76"/>
      <c r="E204" s="76"/>
      <c r="F204" s="77"/>
      <c r="G204" s="6">
        <v>85</v>
      </c>
      <c r="H204" s="34"/>
      <c r="I204" s="6">
        <f t="shared" si="11"/>
        <v>0</v>
      </c>
      <c r="J204" s="1"/>
      <c r="K204" s="1"/>
    </row>
    <row r="205" spans="1:11" ht="30" customHeight="1">
      <c r="A205" s="81" t="s">
        <v>61</v>
      </c>
      <c r="B205" s="82"/>
      <c r="C205" s="82"/>
      <c r="D205" s="82"/>
      <c r="E205" s="82"/>
      <c r="F205" s="83"/>
      <c r="G205" s="6">
        <v>62</v>
      </c>
      <c r="H205" s="34"/>
      <c r="I205" s="6">
        <f t="shared" si="11"/>
        <v>0</v>
      </c>
      <c r="J205" s="1"/>
      <c r="K205" s="1"/>
    </row>
    <row r="206" ht="18" customHeight="1">
      <c r="I206" s="24"/>
    </row>
    <row r="207" spans="1:11" ht="18" customHeight="1">
      <c r="A207" s="98" t="s">
        <v>15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23"/>
    </row>
    <row r="208" spans="1:11" ht="18" customHeight="1">
      <c r="A208" s="17"/>
      <c r="B208" s="17"/>
      <c r="C208" s="17"/>
      <c r="D208" s="17"/>
      <c r="E208" s="17"/>
      <c r="F208" s="17"/>
      <c r="G208" s="4"/>
      <c r="H208" s="5"/>
      <c r="I208" s="5"/>
      <c r="J208" s="5"/>
      <c r="K208" s="1"/>
    </row>
    <row r="209" spans="1:11" ht="30" customHeight="1">
      <c r="A209" s="84" t="s">
        <v>16</v>
      </c>
      <c r="B209" s="85"/>
      <c r="C209" s="85"/>
      <c r="D209" s="85"/>
      <c r="E209" s="85"/>
      <c r="F209" s="86"/>
      <c r="G209" s="29">
        <v>100</v>
      </c>
      <c r="H209" s="35"/>
      <c r="I209" s="29">
        <f>G209*H209</f>
        <v>0</v>
      </c>
      <c r="J209" s="30"/>
      <c r="K209" s="15"/>
    </row>
    <row r="210" spans="1:11" ht="30" customHeight="1">
      <c r="A210" s="81" t="s">
        <v>17</v>
      </c>
      <c r="B210" s="82"/>
      <c r="C210" s="82"/>
      <c r="D210" s="82"/>
      <c r="E210" s="82"/>
      <c r="F210" s="83"/>
      <c r="G210" s="29">
        <v>100</v>
      </c>
      <c r="H210" s="34"/>
      <c r="I210" s="29">
        <f>G210*H210</f>
        <v>0</v>
      </c>
      <c r="J210" s="10"/>
      <c r="K210" s="15"/>
    </row>
    <row r="211" spans="1:11" ht="30" customHeight="1">
      <c r="A211" s="81" t="s">
        <v>18</v>
      </c>
      <c r="B211" s="82"/>
      <c r="C211" s="82"/>
      <c r="D211" s="82"/>
      <c r="E211" s="82"/>
      <c r="F211" s="83"/>
      <c r="G211" s="6">
        <v>100</v>
      </c>
      <c r="H211" s="34"/>
      <c r="I211" s="6">
        <f>G211*H211</f>
        <v>0</v>
      </c>
      <c r="J211" s="30"/>
      <c r="K211" s="15"/>
    </row>
    <row r="213" spans="1:11" ht="18.75">
      <c r="A213" s="11"/>
      <c r="B213" s="11"/>
      <c r="C213" s="46" t="s">
        <v>51</v>
      </c>
      <c r="E213" s="47"/>
      <c r="F213" s="46"/>
      <c r="G213" s="48"/>
      <c r="H213" s="49"/>
      <c r="I213" s="1"/>
      <c r="J213" s="1"/>
      <c r="K213" s="1"/>
    </row>
    <row r="214" spans="1:11" ht="18.75">
      <c r="A214" s="11"/>
      <c r="B214" s="11"/>
      <c r="C214" s="46" t="s">
        <v>164</v>
      </c>
      <c r="E214" s="47"/>
      <c r="F214" s="46"/>
      <c r="G214" s="48"/>
      <c r="H214" s="49"/>
      <c r="I214" s="1"/>
      <c r="J214" s="1"/>
      <c r="K214" s="1"/>
    </row>
    <row r="215" spans="1:11" ht="18.75">
      <c r="A215" s="11"/>
      <c r="B215" s="11"/>
      <c r="C215" s="46" t="s">
        <v>169</v>
      </c>
      <c r="E215" s="47"/>
      <c r="F215" s="46"/>
      <c r="G215" s="48"/>
      <c r="H215" s="49"/>
      <c r="I215" s="1"/>
      <c r="J215" s="1"/>
      <c r="K215" s="1"/>
    </row>
    <row r="216" spans="1:11" ht="18.75">
      <c r="A216" s="11"/>
      <c r="B216" s="11"/>
      <c r="C216" s="60"/>
      <c r="D216" s="11"/>
      <c r="E216" s="11"/>
      <c r="F216" s="11"/>
      <c r="G216" s="12"/>
      <c r="H216" s="1"/>
      <c r="I216" s="1"/>
      <c r="J216" s="1"/>
      <c r="K216" s="1"/>
    </row>
  </sheetData>
  <sheetProtection/>
  <protectedRanges>
    <protectedRange password="CC6F" sqref="H86 H139 H58 H37 H162 H113 H207:H210 H190 H60:H69 H133:H135 H196:H205 H152:H159 H72:H83 H25:H35 H88:H110 H115:H128 H141:H150 H164:H188 H192:H194 H39:H51" name="Диапазон2"/>
    <protectedRange password="CC6F" sqref="H151" name="Диапазон2_2"/>
    <protectedRange password="CC6F" sqref="H136:H137" name="Диапазон2_3"/>
    <protectedRange password="CC6F" sqref="H129:H132" name="Диапазон2_1"/>
    <protectedRange password="CC6F" sqref="H70:H71 H52:H55" name="Диапазон2_4"/>
    <protectedRange password="CC6F" sqref="H195" name="Диапазон2_5"/>
  </protectedRanges>
  <mergeCells count="177">
    <mergeCell ref="A143:F143"/>
    <mergeCell ref="A137:E137"/>
    <mergeCell ref="A109:F109"/>
    <mergeCell ref="A110:F110"/>
    <mergeCell ref="A41:F41"/>
    <mergeCell ref="A149:F149"/>
    <mergeCell ref="A130:F130"/>
    <mergeCell ref="A118:F118"/>
    <mergeCell ref="A146:F146"/>
    <mergeCell ref="A134:F134"/>
    <mergeCell ref="A131:F131"/>
    <mergeCell ref="A124:F124"/>
    <mergeCell ref="A136:C136"/>
    <mergeCell ref="A198:F198"/>
    <mergeCell ref="A105:F105"/>
    <mergeCell ref="H11:J11"/>
    <mergeCell ref="F14:J14"/>
    <mergeCell ref="A90:F90"/>
    <mergeCell ref="A98:F98"/>
    <mergeCell ref="A119:F119"/>
    <mergeCell ref="A204:F204"/>
    <mergeCell ref="A151:F151"/>
    <mergeCell ref="A177:F177"/>
    <mergeCell ref="A154:F154"/>
    <mergeCell ref="A169:F169"/>
    <mergeCell ref="A203:F203"/>
    <mergeCell ref="A202:F202"/>
    <mergeCell ref="A178:F178"/>
    <mergeCell ref="A10:F10"/>
    <mergeCell ref="A9:F9"/>
    <mergeCell ref="G9:I9"/>
    <mergeCell ref="H10:I10"/>
    <mergeCell ref="F13:I13"/>
    <mergeCell ref="H21:H22"/>
    <mergeCell ref="A18:I18"/>
    <mergeCell ref="A19:I19"/>
    <mergeCell ref="A16:J16"/>
    <mergeCell ref="A13:D13"/>
    <mergeCell ref="A11:D11"/>
    <mergeCell ref="A93:F93"/>
    <mergeCell ref="A101:F101"/>
    <mergeCell ref="A32:F32"/>
    <mergeCell ref="A94:F94"/>
    <mergeCell ref="A1:J3"/>
    <mergeCell ref="A7:E7"/>
    <mergeCell ref="A8:B8"/>
    <mergeCell ref="C8:D8"/>
    <mergeCell ref="G8:J8"/>
    <mergeCell ref="A12:E12"/>
    <mergeCell ref="B15:J15"/>
    <mergeCell ref="A28:F28"/>
    <mergeCell ref="A141:J141"/>
    <mergeCell ref="A26:F26"/>
    <mergeCell ref="I21:I22"/>
    <mergeCell ref="A122:F122"/>
    <mergeCell ref="G21:G22"/>
    <mergeCell ref="A125:F125"/>
    <mergeCell ref="A116:F116"/>
    <mergeCell ref="A129:F129"/>
    <mergeCell ref="A65:F65"/>
    <mergeCell ref="A78:F78"/>
    <mergeCell ref="A107:F107"/>
    <mergeCell ref="A104:F104"/>
    <mergeCell ref="A80:F80"/>
    <mergeCell ref="A92:F92"/>
    <mergeCell ref="A115:F115"/>
    <mergeCell ref="A108:F108"/>
    <mergeCell ref="A97:F97"/>
    <mergeCell ref="A33:F33"/>
    <mergeCell ref="A102:F102"/>
    <mergeCell ref="A76:F76"/>
    <mergeCell ref="A88:F88"/>
    <mergeCell ref="A77:F77"/>
    <mergeCell ref="A62:F62"/>
    <mergeCell ref="A48:F48"/>
    <mergeCell ref="A100:F100"/>
    <mergeCell ref="A70:F70"/>
    <mergeCell ref="A71:F71"/>
    <mergeCell ref="A205:F205"/>
    <mergeCell ref="A199:F199"/>
    <mergeCell ref="A195:I195"/>
    <mergeCell ref="A47:F47"/>
    <mergeCell ref="A49:F49"/>
    <mergeCell ref="A103:F103"/>
    <mergeCell ref="A96:F96"/>
    <mergeCell ref="A117:F117"/>
    <mergeCell ref="A166:F166"/>
    <mergeCell ref="A153:F153"/>
    <mergeCell ref="A167:F167"/>
    <mergeCell ref="A211:F211"/>
    <mergeCell ref="A209:F209"/>
    <mergeCell ref="A210:F210"/>
    <mergeCell ref="A185:F185"/>
    <mergeCell ref="A207:J207"/>
    <mergeCell ref="A200:F200"/>
    <mergeCell ref="A197:F197"/>
    <mergeCell ref="A181:F181"/>
    <mergeCell ref="A180:F180"/>
    <mergeCell ref="A164:F164"/>
    <mergeCell ref="A165:F165"/>
    <mergeCell ref="A148:F148"/>
    <mergeCell ref="A144:F144"/>
    <mergeCell ref="A152:F152"/>
    <mergeCell ref="A155:F155"/>
    <mergeCell ref="A145:F145"/>
    <mergeCell ref="A147:F147"/>
    <mergeCell ref="A150:F150"/>
    <mergeCell ref="A24:F24"/>
    <mergeCell ref="A21:F22"/>
    <mergeCell ref="A23:F23"/>
    <mergeCell ref="A61:F61"/>
    <mergeCell ref="A46:F46"/>
    <mergeCell ref="A51:F51"/>
    <mergeCell ref="A29:F29"/>
    <mergeCell ref="A50:F50"/>
    <mergeCell ref="A39:F39"/>
    <mergeCell ref="A31:F31"/>
    <mergeCell ref="A25:F25"/>
    <mergeCell ref="A27:F27"/>
    <mergeCell ref="A72:F72"/>
    <mergeCell ref="A44:F44"/>
    <mergeCell ref="A43:F43"/>
    <mergeCell ref="A30:F30"/>
    <mergeCell ref="A40:F40"/>
    <mergeCell ref="A42:F42"/>
    <mergeCell ref="A34:F34"/>
    <mergeCell ref="A45:F45"/>
    <mergeCell ref="A35:F35"/>
    <mergeCell ref="A172:F172"/>
    <mergeCell ref="A63:F63"/>
    <mergeCell ref="A54:F54"/>
    <mergeCell ref="A53:F53"/>
    <mergeCell ref="A75:F75"/>
    <mergeCell ref="A64:F64"/>
    <mergeCell ref="A69:F69"/>
    <mergeCell ref="A73:F73"/>
    <mergeCell ref="A66:F66"/>
    <mergeCell ref="A60:F60"/>
    <mergeCell ref="A81:F81"/>
    <mergeCell ref="A67:F67"/>
    <mergeCell ref="A175:F175"/>
    <mergeCell ref="A121:F121"/>
    <mergeCell ref="A123:F123"/>
    <mergeCell ref="A132:F132"/>
    <mergeCell ref="A127:F127"/>
    <mergeCell ref="A68:F68"/>
    <mergeCell ref="A99:F99"/>
    <mergeCell ref="A74:F74"/>
    <mergeCell ref="A83:F83"/>
    <mergeCell ref="A89:F89"/>
    <mergeCell ref="A79:F79"/>
    <mergeCell ref="A156:F156"/>
    <mergeCell ref="A95:F95"/>
    <mergeCell ref="A82:F82"/>
    <mergeCell ref="A91:F91"/>
    <mergeCell ref="A106:F106"/>
    <mergeCell ref="A120:F120"/>
    <mergeCell ref="A174:F174"/>
    <mergeCell ref="A187:F187"/>
    <mergeCell ref="A157:F157"/>
    <mergeCell ref="A168:F168"/>
    <mergeCell ref="A183:F183"/>
    <mergeCell ref="A179:F179"/>
    <mergeCell ref="A158:F158"/>
    <mergeCell ref="A159:F159"/>
    <mergeCell ref="A176:F176"/>
    <mergeCell ref="A184:F184"/>
    <mergeCell ref="A192:F192"/>
    <mergeCell ref="A170:F170"/>
    <mergeCell ref="A55:F55"/>
    <mergeCell ref="A201:F201"/>
    <mergeCell ref="A193:F193"/>
    <mergeCell ref="A188:F188"/>
    <mergeCell ref="A186:F186"/>
    <mergeCell ref="A171:F171"/>
    <mergeCell ref="A173:F173"/>
    <mergeCell ref="A182:F182"/>
  </mergeCells>
  <conditionalFormatting sqref="E213:I215 C213:C214 A207:K211 G196:I200 A196:F196 A197:A200 I206 J195:K200 F162:H162 A145:A146 F141:I141 A141:D142 E142:I142 F139:H139 A143:K144 G145:K146 B154:F157 A119:A120 A121:F134 A147:K147 F113:H113 I111:I114 H53 F86:H86 I52:K53 I84:I87 B73:F77 A72:A79 A52:G53 F58:H58 G43:K51 A35:K35 J21:K31 A27:H31 F37:H37 I23:I31 A32:K32 A26 G21:H26 A21:F25 I21 A33:A34 G33:K34 A42:A51 F190:H190 I189:I191 A150:K152 A89:A90 A205:K205 H153:K157 I138:I140 A167:F188 H167:K188 G185:G186 A54:K54 G42:H42 J42:K42 A80:F81 I36:I38 I58:I59 I55 B159:F159 A153:A159 G158:K159 A164:K166 I160:I163 H192:K193 A192:F193 A40:K41 A60:K69 G72:H77 J72:K77 G78:K81 A82:K83 A88:K88 G89:K89 A91:H95 G90:H90 I90:K95 A96:K110 A115:K118 G119:K134">
    <cfRule type="cellIs" priority="41" dxfId="0" operator="equal" stopIfTrue="1">
      <formula>0</formula>
    </cfRule>
  </conditionalFormatting>
  <conditionalFormatting sqref="A39:K39">
    <cfRule type="cellIs" priority="40" dxfId="0" operator="equal" stopIfTrue="1">
      <formula>0</formula>
    </cfRule>
  </conditionalFormatting>
  <conditionalFormatting sqref="G148:K148">
    <cfRule type="cellIs" priority="38" dxfId="0" operator="equal" stopIfTrue="1">
      <formula>0</formula>
    </cfRule>
  </conditionalFormatting>
  <conditionalFormatting sqref="A135:A137 F136:K137 B136:E136 B135:K135">
    <cfRule type="cellIs" priority="37" dxfId="0" operator="equal" stopIfTrue="1">
      <formula>0</formula>
    </cfRule>
  </conditionalFormatting>
  <conditionalFormatting sqref="A148:F148">
    <cfRule type="cellIs" priority="33" dxfId="0" operator="equal" stopIfTrue="1">
      <formula>0</formula>
    </cfRule>
  </conditionalFormatting>
  <conditionalFormatting sqref="A202:A204 G203:K204 G202:H202 J202:K202">
    <cfRule type="cellIs" priority="32" dxfId="0" operator="equal" stopIfTrue="1">
      <formula>0</formula>
    </cfRule>
  </conditionalFormatting>
  <conditionalFormatting sqref="G201:H201 J201:K201">
    <cfRule type="cellIs" priority="31" dxfId="0" operator="equal" stopIfTrue="1">
      <formula>0</formula>
    </cfRule>
  </conditionalFormatting>
  <conditionalFormatting sqref="A201">
    <cfRule type="cellIs" priority="30" dxfId="0" operator="equal" stopIfTrue="1">
      <formula>0</formula>
    </cfRule>
  </conditionalFormatting>
  <conditionalFormatting sqref="I201">
    <cfRule type="cellIs" priority="29" dxfId="0" operator="equal" stopIfTrue="1">
      <formula>0</formula>
    </cfRule>
  </conditionalFormatting>
  <conditionalFormatting sqref="I202">
    <cfRule type="cellIs" priority="28" dxfId="0" operator="equal" stopIfTrue="1">
      <formula>0</formula>
    </cfRule>
  </conditionalFormatting>
  <conditionalFormatting sqref="G153:G157">
    <cfRule type="cellIs" priority="27" dxfId="0" operator="equal" stopIfTrue="1">
      <formula>0</formula>
    </cfRule>
  </conditionalFormatting>
  <conditionalFormatting sqref="G167:G171">
    <cfRule type="cellIs" priority="26" dxfId="0" operator="equal" stopIfTrue="1">
      <formula>0</formula>
    </cfRule>
  </conditionalFormatting>
  <conditionalFormatting sqref="G172:G176">
    <cfRule type="cellIs" priority="25" dxfId="0" operator="equal" stopIfTrue="1">
      <formula>0</formula>
    </cfRule>
  </conditionalFormatting>
  <conditionalFormatting sqref="G177:G180">
    <cfRule type="cellIs" priority="24" dxfId="0" operator="equal" stopIfTrue="1">
      <formula>0</formula>
    </cfRule>
  </conditionalFormatting>
  <conditionalFormatting sqref="G181:G184">
    <cfRule type="cellIs" priority="23" dxfId="0" operator="equal" stopIfTrue="1">
      <formula>0</formula>
    </cfRule>
  </conditionalFormatting>
  <conditionalFormatting sqref="G187">
    <cfRule type="cellIs" priority="21" dxfId="0" operator="equal" stopIfTrue="1">
      <formula>0</formula>
    </cfRule>
  </conditionalFormatting>
  <conditionalFormatting sqref="G188 G192">
    <cfRule type="cellIs" priority="20" dxfId="0" operator="equal" stopIfTrue="1">
      <formula>0</formula>
    </cfRule>
  </conditionalFormatting>
  <conditionalFormatting sqref="G193">
    <cfRule type="cellIs" priority="19" dxfId="0" operator="equal" stopIfTrue="1">
      <formula>0</formula>
    </cfRule>
  </conditionalFormatting>
  <conditionalFormatting sqref="G55:H55 J55:K55">
    <cfRule type="cellIs" priority="18" dxfId="0" operator="equal" stopIfTrue="1">
      <formula>0</formula>
    </cfRule>
  </conditionalFormatting>
  <conditionalFormatting sqref="A55:F55">
    <cfRule type="cellIs" priority="17" dxfId="0" operator="equal" stopIfTrue="1">
      <formula>0</formula>
    </cfRule>
  </conditionalFormatting>
  <conditionalFormatting sqref="I56:I57">
    <cfRule type="cellIs" priority="16" dxfId="0" operator="equal" stopIfTrue="1">
      <formula>0</formula>
    </cfRule>
  </conditionalFormatting>
  <conditionalFormatting sqref="C215">
    <cfRule type="cellIs" priority="15" dxfId="0" operator="equal" stopIfTrue="1">
      <formula>0</formula>
    </cfRule>
  </conditionalFormatting>
  <conditionalFormatting sqref="I70:I71">
    <cfRule type="cellIs" priority="14" dxfId="0" operator="equal" stopIfTrue="1">
      <formula>0</formula>
    </cfRule>
  </conditionalFormatting>
  <conditionalFormatting sqref="G70:H71 J70:K71">
    <cfRule type="cellIs" priority="13" dxfId="0" operator="equal" stopIfTrue="1">
      <formula>0</formula>
    </cfRule>
  </conditionalFormatting>
  <conditionalFormatting sqref="A70:F71">
    <cfRule type="cellIs" priority="12" dxfId="0" operator="equal" stopIfTrue="1">
      <formula>0</formula>
    </cfRule>
  </conditionalFormatting>
  <conditionalFormatting sqref="I42">
    <cfRule type="cellIs" priority="11" dxfId="0" operator="equal" stopIfTrue="1">
      <formula>0</formula>
    </cfRule>
  </conditionalFormatting>
  <conditionalFormatting sqref="G149:H149 J149:K149">
    <cfRule type="cellIs" priority="10" dxfId="0" operator="equal" stopIfTrue="1">
      <formula>0</formula>
    </cfRule>
  </conditionalFormatting>
  <conditionalFormatting sqref="A149:F149">
    <cfRule type="cellIs" priority="9" dxfId="0" operator="equal" stopIfTrue="1">
      <formula>0</formula>
    </cfRule>
  </conditionalFormatting>
  <conditionalFormatting sqref="I149">
    <cfRule type="cellIs" priority="8" dxfId="0" operator="equal" stopIfTrue="1">
      <formula>0</formula>
    </cfRule>
  </conditionalFormatting>
  <conditionalFormatting sqref="A194:K194">
    <cfRule type="cellIs" priority="7" dxfId="0" operator="equal" stopIfTrue="1">
      <formula>0</formula>
    </cfRule>
  </conditionalFormatting>
  <conditionalFormatting sqref="I72">
    <cfRule type="cellIs" priority="6" dxfId="0" operator="equal" stopIfTrue="1">
      <formula>0</formula>
    </cfRule>
  </conditionalFormatting>
  <conditionalFormatting sqref="I73">
    <cfRule type="cellIs" priority="5" dxfId="0" operator="equal" stopIfTrue="1">
      <formula>0</formula>
    </cfRule>
  </conditionalFormatting>
  <conditionalFormatting sqref="I74">
    <cfRule type="cellIs" priority="4" dxfId="0" operator="equal" stopIfTrue="1">
      <formula>0</formula>
    </cfRule>
  </conditionalFormatting>
  <conditionalFormatting sqref="I75">
    <cfRule type="cellIs" priority="3" dxfId="0" operator="equal" stopIfTrue="1">
      <formula>0</formula>
    </cfRule>
  </conditionalFormatting>
  <conditionalFormatting sqref="I76">
    <cfRule type="cellIs" priority="2" dxfId="0" operator="equal" stopIfTrue="1">
      <formula>0</formula>
    </cfRule>
  </conditionalFormatting>
  <conditionalFormatting sqref="I77">
    <cfRule type="cellIs" priority="1" dxfId="0" operator="equal" stopIfTrue="1">
      <formula>0</formula>
    </cfRule>
  </conditionalFormatting>
  <printOptions/>
  <pageMargins left="0.3937007874015748" right="0.31496062992125984" top="0.4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2024-02-15T13:33:09Z</cp:lastPrinted>
  <dcterms:created xsi:type="dcterms:W3CDTF">1996-10-14T23:33:28Z</dcterms:created>
  <dcterms:modified xsi:type="dcterms:W3CDTF">2024-02-15T13:34:25Z</dcterms:modified>
  <cp:category/>
  <cp:version/>
  <cp:contentType/>
  <cp:contentStatus/>
</cp:coreProperties>
</file>